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ыписка по счёту" sheetId="1" state="visible" r:id="rId2"/>
  </sheets>
  <definedNames>
    <definedName function="false" hidden="true" localSheetId="0" name="_xlnm._FilterDatabase" vbProcedure="false">'Выписка по счёту'!$A$11:$M$253</definedName>
    <definedName function="false" hidden="false" name="JR_PAGE_ANCHOR_0_1" vbProcedure="false">'Выписка по счёту'!$A$1</definedName>
  </definedNames>
  <calcPr iterateCount="100" refMode="R1C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<sst xmlns="http://schemas.openxmlformats.org/spreadsheetml/2006/main" count="2335" uniqueCount="673">
  <si>
    <t xml:space="preserve">Выписка по счёту</t>
  </si>
  <si>
    <t xml:space="preserve">40802 810 3 02640 000115</t>
  </si>
  <si>
    <t xml:space="preserve">За период</t>
  </si>
  <si>
    <t xml:space="preserve">c 01.01.2023 по 31.08.2023</t>
  </si>
  <si>
    <t xml:space="preserve">ДОХОД с января по август (включительно 2023</t>
  </si>
  <si>
    <t xml:space="preserve">Владелец счёта</t>
  </si>
  <si>
    <t xml:space="preserve">Горошков Петр Павлович (ИП)</t>
  </si>
  <si>
    <t xml:space="preserve">Средний за 2023 год</t>
  </si>
  <si>
    <t xml:space="preserve">ИНН владельца</t>
  </si>
  <si>
    <t xml:space="preserve">773717488599</t>
  </si>
  <si>
    <t xml:space="preserve">БИК</t>
  </si>
  <si>
    <t xml:space="preserve">044525593</t>
  </si>
  <si>
    <t xml:space="preserve">Остаток входящий</t>
  </si>
  <si>
    <t xml:space="preserve">RUR</t>
  </si>
  <si>
    <t xml:space="preserve">Обороты дебет</t>
  </si>
  <si>
    <t xml:space="preserve">Остаток исходящий</t>
  </si>
  <si>
    <t xml:space="preserve">Обороты кредит</t>
  </si>
  <si>
    <t xml:space="preserve">Дата предыдущей операции по счёту</t>
  </si>
  <si>
    <t xml:space="preserve">30.12.2022</t>
  </si>
  <si>
    <t xml:space="preserve">Дата</t>
  </si>
  <si>
    <t xml:space="preserve">Номер документа</t>
  </si>
  <si>
    <t xml:space="preserve">Дебет</t>
  </si>
  <si>
    <t xml:space="preserve">Кредит</t>
  </si>
  <si>
    <t xml:space="preserve">Контрагент</t>
  </si>
  <si>
    <t xml:space="preserve">Назначение платежа</t>
  </si>
  <si>
    <t xml:space="preserve">Код дебитора</t>
  </si>
  <si>
    <t xml:space="preserve">Тип документа</t>
  </si>
  <si>
    <t xml:space="preserve">Наименование</t>
  </si>
  <si>
    <t xml:space="preserve">ИНН</t>
  </si>
  <si>
    <t xml:space="preserve">КПП</t>
  </si>
  <si>
    <t xml:space="preserve">Счёт</t>
  </si>
  <si>
    <t xml:space="preserve">Наименование банка</t>
  </si>
  <si>
    <t xml:space="preserve">31.08.2023</t>
  </si>
  <si>
    <t xml:space="preserve">732</t>
  </si>
  <si>
    <t xml:space="preserve">АО "Альфа-Банк"</t>
  </si>
  <si>
    <t xml:space="preserve">7728168971</t>
  </si>
  <si>
    <t xml:space="preserve">770801001</t>
  </si>
  <si>
    <t xml:space="preserve">47423810802640000217</t>
  </si>
  <si>
    <t xml:space="preserve">АО "АЛЬФА-БАНК"</t>
  </si>
  <si>
    <t xml:space="preserve">Ком-я за внеш.перевод в валюте РФ на сч.ФЛ N 107 от 31.08.2023 Согл.тариф.Банка НДС не облаг. ИП Горошков Петр Павлович</t>
  </si>
  <si>
    <t xml:space="preserve">Банковский ордер</t>
  </si>
  <si>
    <t xml:space="preserve">107</t>
  </si>
  <si>
    <t xml:space="preserve">Конюхов Дмитрий Витальевич</t>
  </si>
  <si>
    <t xml:space="preserve">343531787963</t>
  </si>
  <si>
    <t xml:space="preserve">40817810800001599669</t>
  </si>
  <si>
    <t xml:space="preserve">044525974</t>
  </si>
  <si>
    <t xml:space="preserve">АО "Тинькофф Банк" г Москва</t>
  </si>
  <si>
    <t xml:space="preserve">Оплата по договору 23/03-05 от 01.03.2023 Сумма 31070-00 Без налога (НДС)</t>
  </si>
  <si>
    <t xml:space="preserve">Платежное поручение</t>
  </si>
  <si>
    <t xml:space="preserve">29.08.2023</t>
  </si>
  <si>
    <t xml:space="preserve">30524</t>
  </si>
  <si>
    <t xml:space="preserve">30232810200000000741</t>
  </si>
  <si>
    <t xml:space="preserve">Расчеты через ТУ 8180832981808329\643\SANKT PETERBU\Y M INFOSTART по чеку 28.08.2023,4HB2ZV по карте 519747++++++1658. MCC5734</t>
  </si>
  <si>
    <t xml:space="preserve">28.08.2023</t>
  </si>
  <si>
    <t xml:space="preserve">106</t>
  </si>
  <si>
    <t xml:space="preserve">ООО "ЭКСПЕРТА КОНСАЛТ"</t>
  </si>
  <si>
    <t xml:space="preserve">7841435926</t>
  </si>
  <si>
    <t xml:space="preserve">40702810502890013722</t>
  </si>
  <si>
    <t xml:space="preserve">044525201</t>
  </si>
  <si>
    <t xml:space="preserve">ПАО АКБ "АВАНГАРД" г Москва</t>
  </si>
  <si>
    <t xml:space="preserve">Оплата по счету УТ-1147 от 25.08.2023 за оказание услуг по ведениу БУ и НУ при расчете заработной платы за МАЙ, ИЮНЬ, ИЮЛЬ, АВГУСТ 2023. Сумма 1664-00 Без налога (НДС)</t>
  </si>
  <si>
    <t xml:space="preserve">104</t>
  </si>
  <si>
    <t xml:space="preserve">Оплата по счету УТ-530 от 13.04.2023 за оказание услуг по ведениу БУ и НУ при расчете заработной платы за ЯНВАРЬ, ФЕВРАЛЬ, МАРТ, АПРЕЛЬ 2023. Сумма 1664-00 Без налога (НДС)</t>
  </si>
  <si>
    <t xml:space="preserve">17.08.2023</t>
  </si>
  <si>
    <t xml:space="preserve">85368</t>
  </si>
  <si>
    <t xml:space="preserve">АО "АЛЬФА-БАНК" г Москва</t>
  </si>
  <si>
    <t xml:space="preserve">Ком-я за внеш.перевод в валюте РФ на сч.ФЛ N 100 от 17.08.2023 Согл.тариф.Банка НДС не облаг. ИП Горошков Петр Павлович</t>
  </si>
  <si>
    <t xml:space="preserve">Платежное требование</t>
  </si>
  <si>
    <t xml:space="preserve">101</t>
  </si>
  <si>
    <t xml:space="preserve">Казначейство России (ФНС России)</t>
  </si>
  <si>
    <t xml:space="preserve">7727406020</t>
  </si>
  <si>
    <t xml:space="preserve">03100643000000018500</t>
  </si>
  <si>
    <t xml:space="preserve">017003983</t>
  </si>
  <si>
    <t xml:space="preserve">ОТДЕЛЕНИЕ ТУЛА БАНКА РОССИИ//УФК по Тульской области г Тула</t>
  </si>
  <si>
    <t xml:space="preserve">Единый налоговый платеж</t>
  </si>
  <si>
    <t xml:space="preserve">100</t>
  </si>
  <si>
    <t xml:space="preserve">Гусева Мария Александровна</t>
  </si>
  <si>
    <t xml:space="preserve">502008060866</t>
  </si>
  <si>
    <t xml:space="preserve">40817810240001421440</t>
  </si>
  <si>
    <t xml:space="preserve">044525225</t>
  </si>
  <si>
    <t xml:space="preserve">ПАО Сбербанк г Москва</t>
  </si>
  <si>
    <t xml:space="preserve">Для зачисления на счет Гусевой Марии Александровны Заработная плата за 1-ю половину августа 2023 г. Сумма 62205-00 Без налога (НДС)</t>
  </si>
  <si>
    <t xml:space="preserve">99</t>
  </si>
  <si>
    <t xml:space="preserve">Для зачисления на счет Гусевой Марии Александровны Отпускные за август 2023 г. Сумма 62052-80 Без налога (НДС)</t>
  </si>
  <si>
    <t xml:space="preserve">4146</t>
  </si>
  <si>
    <t xml:space="preserve">30232810400000000017</t>
  </si>
  <si>
    <t xml:space="preserve">Расчеты через ТУ 6230074762300747\RUS\MOSKVA G\ 117\mango office по чеку 15.08.2023,2C766Y по карте 519747++++++1658. MCC7372</t>
  </si>
  <si>
    <t xml:space="preserve">16.08.2023</t>
  </si>
  <si>
    <t xml:space="preserve">103</t>
  </si>
  <si>
    <t xml:space="preserve">ООО "АСТРАЛ-СОФТ"</t>
  </si>
  <si>
    <t xml:space="preserve">4027145240</t>
  </si>
  <si>
    <t xml:space="preserve">40702810122240012256</t>
  </si>
  <si>
    <t xml:space="preserve">042908612</t>
  </si>
  <si>
    <t xml:space="preserve">КАЛУЖСКОЕ ОТДЕЛЕНИЕ N8608 ПАО СБЕРБАНК г Калуга</t>
  </si>
  <si>
    <t xml:space="preserve">Оплата по счету-оферте №УТ-57619 от 25.07.2023 за ИП Горошков Петр Павлович ИНН 773717488599 Сумма 3600-00 Без налога (НДС)</t>
  </si>
  <si>
    <t xml:space="preserve">102</t>
  </si>
  <si>
    <t xml:space="preserve">ООО "ХЭДХАНТЕР"</t>
  </si>
  <si>
    <t xml:space="preserve">7718620740</t>
  </si>
  <si>
    <t xml:space="preserve">40702810900190000478</t>
  </si>
  <si>
    <t xml:space="preserve">044525187</t>
  </si>
  <si>
    <t xml:space="preserve">Банк ВТБ (ПАО) г Москва</t>
  </si>
  <si>
    <t xml:space="preserve">Оплата по счету 2481401/24 от 16.08.2023 Сумма 8474-00 В т.ч. НДС  (20%) 1412-33</t>
  </si>
  <si>
    <t xml:space="preserve">36242</t>
  </si>
  <si>
    <t xml:space="preserve">Расчеты через ТУ 8001871080018710\643\SKOLKOVO INNO\FIRSTVDS RU по чеку 15.08.2023,73Y85Y по карте 519747++++++1658. MCC7372</t>
  </si>
  <si>
    <t xml:space="preserve">34270</t>
  </si>
  <si>
    <t xml:space="preserve">Расчеты через ТУ 8001870880018708\643\SKOLKOVO INNO\1DEDIC RU по чеку 15.08.2023,5T465Y по карте 519747++++++1658. MCC7372</t>
  </si>
  <si>
    <t xml:space="preserve">15.08.2023</t>
  </si>
  <si>
    <t xml:space="preserve">Горошков Петр Павлович</t>
  </si>
  <si>
    <t xml:space="preserve">000000000000</t>
  </si>
  <si>
    <t xml:space="preserve">40817810206040004983</t>
  </si>
  <si>
    <t xml:space="preserve">Перевод собственных средств. НДС не облагается</t>
  </si>
  <si>
    <t xml:space="preserve">14.08.2023</t>
  </si>
  <si>
    <t xml:space="preserve">315</t>
  </si>
  <si>
    <t xml:space="preserve">Комиссия за обслуживание карты 519747+1658 за период с 14.07.23 по 13.08.23 в соот.с ДБС/ДРКО/ДКК и тариф. Банка.НДС не обл.</t>
  </si>
  <si>
    <t xml:space="preserve">13.08.2023</t>
  </si>
  <si>
    <t xml:space="preserve">40817810500961002985</t>
  </si>
  <si>
    <t xml:space="preserve">044525787</t>
  </si>
  <si>
    <t xml:space="preserve">ПАО "БАНК УРАЛСИБ" г Москва</t>
  </si>
  <si>
    <t xml:space="preserve">Перевод личных средств</t>
  </si>
  <si>
    <t xml:space="preserve">11.08.2023</t>
  </si>
  <si>
    <t xml:space="preserve">1627</t>
  </si>
  <si>
    <t xml:space="preserve">ООО Арктик</t>
  </si>
  <si>
    <t xml:space="preserve">9731031240</t>
  </si>
  <si>
    <t xml:space="preserve">773101001</t>
  </si>
  <si>
    <t xml:space="preserve">40702810200000113343</t>
  </si>
  <si>
    <t xml:space="preserve">044525700</t>
  </si>
  <si>
    <t xml:space="preserve">АО "Райффайзенбанк" г Москва</t>
  </si>
  <si>
    <t xml:space="preserve">Оплата по сч. № БН от 31.07.2023..  за абонентскую плату 1С..   доп. консультации август НДС не облагается</t>
  </si>
  <si>
    <t xml:space="preserve">09.08.2023</t>
  </si>
  <si>
    <t xml:space="preserve">41</t>
  </si>
  <si>
    <t xml:space="preserve">ОБЩЕСТВО С ОГРАНИЧЕННОЙ ОТВЕТСТВЕННОСТЬЮ "НОВЫЕ БИЗНЕС КОММУНИКАЦИИ"</t>
  </si>
  <si>
    <t xml:space="preserve">9701189181</t>
  </si>
  <si>
    <t xml:space="preserve">770101001</t>
  </si>
  <si>
    <t xml:space="preserve">40702810501820001220</t>
  </si>
  <si>
    <t xml:space="preserve">Оплата по счету № 75 от 01.08.2023 г. Абон. плата за консультации по работе с ПП 1С по дог. 2306-С70 от 07.07.2023г. Сумма 368000-00 Без налога (НДС)</t>
  </si>
  <si>
    <t xml:space="preserve">08.08.2023</t>
  </si>
  <si>
    <t xml:space="preserve">07.08.2023</t>
  </si>
  <si>
    <t xml:space="preserve">98</t>
  </si>
  <si>
    <t xml:space="preserve">ООО КЛАУДСЕЛЛЕР</t>
  </si>
  <si>
    <t xml:space="preserve">5042129630</t>
  </si>
  <si>
    <t xml:space="preserve">40702810610001012250</t>
  </si>
  <si>
    <t xml:space="preserve">По договору 03062022/1 от 03 июня 2022 г. на предоставление доступа к сервисам Google Workspace в июле 2023 г. Сумма 5462-66 В т.ч. НДС  (20%) 910-44</t>
  </si>
  <si>
    <t xml:space="preserve">1463</t>
  </si>
  <si>
    <t xml:space="preserve">ООО "ЦНЭС" Р/С 40702810838080100995 в ПАО Сбербанк г Москва</t>
  </si>
  <si>
    <t xml:space="preserve">7702019460</t>
  </si>
  <si>
    <t xml:space="preserve">771801001</t>
  </si>
  <si>
    <t xml:space="preserve">40702810838080100995</t>
  </si>
  <si>
    <t xml:space="preserve">ПАО СБЕРБАНК Г.МОСКВА</t>
  </si>
  <si>
    <t xml:space="preserve">ОПЛ. ПО ДОГОВОРУ № 2301-С65 ОТ 01.01.2023 ГОДА ЗА КОНСУЛЬТАЦИИ ПО РАБОТЕ С ПП 1С. СЧ №74 ОТ 01.08.2023 ГОДА ЗА АВГУСТ 2023 ГОДА. НДС НЕ ОБЛАГ..</t>
  </si>
  <si>
    <t xml:space="preserve">04.08.2023</t>
  </si>
  <si>
    <t xml:space="preserve">1709</t>
  </si>
  <si>
    <t xml:space="preserve">ООО "ОРБИКО СТАЙЛ" Р/С 40702810800250004010 в Банк ВТБ (ПАО) г Москва</t>
  </si>
  <si>
    <t xml:space="preserve">7743752324</t>
  </si>
  <si>
    <t xml:space="preserve">774301001</t>
  </si>
  <si>
    <t xml:space="preserve">40702810800250004010</t>
  </si>
  <si>
    <t xml:space="preserve">044525411</t>
  </si>
  <si>
    <t xml:space="preserve">ФИЛИАЛ "ЦЕНТРАЛЬНЫЙ" БАНКА ВТБ (ПАО ) Г МОСКВА</t>
  </si>
  <si>
    <t xml:space="preserve">ОПЛАТА СЧЁТА №72 ОТ 01.08.2023 АБОН. ПЛАТА ЗА КОНСУЛЬТАЦИИ ПО РАБОТЕ С ПП 1С ЗА 08/2023 (О) СУММА 184000-00 В Т.Ч. БЕЗ НАЛОГА (НДС)</t>
  </si>
  <si>
    <t xml:space="preserve">03.08.2023</t>
  </si>
  <si>
    <t xml:space="preserve">97</t>
  </si>
  <si>
    <t xml:space="preserve">Оплата по счету УТ-1099 от 02.08.2023 за оказание кадровых услуг АВГУСТ 2023. Сумма 2000-00 Без налога (НДС)</t>
  </si>
  <si>
    <t xml:space="preserve">96</t>
  </si>
  <si>
    <t xml:space="preserve">ООО "СОФТЕХНО"</t>
  </si>
  <si>
    <t xml:space="preserve">7731655492</t>
  </si>
  <si>
    <t xml:space="preserve">40702810300100134795</t>
  </si>
  <si>
    <t xml:space="preserve">044525801</t>
  </si>
  <si>
    <t xml:space="preserve">ООО "Бланк банк" г Москва</t>
  </si>
  <si>
    <t xml:space="preserve">Оплата по счету №156718 от 31.07.23 Сумма 30921-00 Без налога (НДС)</t>
  </si>
  <si>
    <t xml:space="preserve">02.08.2023</t>
  </si>
  <si>
    <t xml:space="preserve">446</t>
  </si>
  <si>
    <t xml:space="preserve">АКЦИОНЕРНОЕ ОБЩЕСТВО "НАДЕЖНОСТЬ.КОНФИДЕНЦИАЛЬНОСТЬ.ВЗАИМНОЕ ДОВЕРИЕ."</t>
  </si>
  <si>
    <t xml:space="preserve">7707833465</t>
  </si>
  <si>
    <t xml:space="preserve">770401001</t>
  </si>
  <si>
    <t xml:space="preserve">40702810501200003961</t>
  </si>
  <si>
    <t xml:space="preserve">Оплата по счету № 71 от 01.08.2023 Консультации по работе с ПП 1С:Предприятие за август 2023 г. Сумма 28500-00 Без налога (НДС)</t>
  </si>
  <si>
    <t xml:space="preserve">438</t>
  </si>
  <si>
    <t xml:space="preserve">ООО "Зеленый сервис"</t>
  </si>
  <si>
    <t xml:space="preserve">7733868792</t>
  </si>
  <si>
    <t xml:space="preserve">40702810000000021491</t>
  </si>
  <si>
    <t xml:space="preserve">044525272</t>
  </si>
  <si>
    <t xml:space="preserve">ПАО Банк ЗЕНИТ г Москва</t>
  </si>
  <si>
    <t xml:space="preserve">Оплата по договору 2301-С67 от 01.01.2023 по счету N 70 от 01.08.2023 за консультации по работе с 1С. Сумма 54000-00 Без налога (НДС)</t>
  </si>
  <si>
    <t xml:space="preserve">1429</t>
  </si>
  <si>
    <t xml:space="preserve">ООО "БЕЛМАШ" Р/С 40702810138000121544 в ПАО Сбербанк г Москва</t>
  </si>
  <si>
    <t xml:space="preserve">9717086431</t>
  </si>
  <si>
    <t xml:space="preserve">771701001</t>
  </si>
  <si>
    <t xml:space="preserve">40702810138000121544</t>
  </si>
  <si>
    <t xml:space="preserve">ОПЛ. ПО СЧЕТУ НА ОПЛАТУ № 68 ОТ 31 ИЮЛЯ 2023 Г. ДОП. КОНСУЛЬТАЦИИ ПО РАБОТЕ С ПП 1С ЗА ИЮЛЬ 2023 Г. 121325-00 БЕЗ НАЛОГА (НДС)</t>
  </si>
  <si>
    <t xml:space="preserve">1430</t>
  </si>
  <si>
    <t xml:space="preserve">ОПЛ. ПО СЧЕТУ НА ОПЛАТУ №69 ОТ 01 АВГУСТА 2023 Г. АБОН. ПЛАТА ЗА КОНСУЛЬТАЦИИ АВГУСТ 2023Г 184000-00 БЕЗ НАЛОГА (НДС)</t>
  </si>
  <si>
    <t xml:space="preserve">92</t>
  </si>
  <si>
    <t xml:space="preserve">Для зачисления на счет Гусевой Марии Александровны Заработная плата за 2-ю половину июля  2023 г. Сумма 68129-52 Без налога (НДС)</t>
  </si>
  <si>
    <t xml:space="preserve">93</t>
  </si>
  <si>
    <t xml:space="preserve">95</t>
  </si>
  <si>
    <t xml:space="preserve">94</t>
  </si>
  <si>
    <t xml:space="preserve">УФК по г. Москве (ГУ - Московское региональное отделение Фонда социального страхования Российской Федерации)</t>
  </si>
  <si>
    <t xml:space="preserve">7710030933</t>
  </si>
  <si>
    <t xml:space="preserve">770701001</t>
  </si>
  <si>
    <t xml:space="preserve">03100643000000017300</t>
  </si>
  <si>
    <t xml:space="preserve">004525988</t>
  </si>
  <si>
    <t xml:space="preserve">ГУ БАНКА РОССИИ ПО ЦФО//УФК ПО Г. МОСКВЕ г Москва</t>
  </si>
  <si>
    <t xml:space="preserve">Взносы на обязательное страхование от несчастных случаев. Регистрационный номер в СФР 087-602-001057</t>
  </si>
  <si>
    <t xml:space="preserve">01.08.2023</t>
  </si>
  <si>
    <t xml:space="preserve">4478</t>
  </si>
  <si>
    <t xml:space="preserve">47422810502620054335</t>
  </si>
  <si>
    <t xml:space="preserve">Комиссия за обсл.счета за период с 01.08.23 по 31.08.23 по ПУ "Активные расчеты" Осн.тарифы Банка,НДС не облаг. ИП Горошков Петр Павлович</t>
  </si>
  <si>
    <t xml:space="preserve">31.07.2023</t>
  </si>
  <si>
    <t xml:space="preserve">26.07.2023</t>
  </si>
  <si>
    <t xml:space="preserve">2662</t>
  </si>
  <si>
    <t xml:space="preserve">Ком-я за внеш.перевод в валюте РФ на сч.ФЛ N 91 от 26.07.2023 Согл.тариф.Банка НДС не облаг. ИП Горошков Петр Павлович</t>
  </si>
  <si>
    <t xml:space="preserve">91</t>
  </si>
  <si>
    <t xml:space="preserve">Оплата по договору 23/03-05 от 01.03.2023 Сумма 50000-00 Без налога (НДС)</t>
  </si>
  <si>
    <t xml:space="preserve">24.07.2023</t>
  </si>
  <si>
    <t xml:space="preserve">90</t>
  </si>
  <si>
    <t xml:space="preserve">18.07.2023</t>
  </si>
  <si>
    <t xml:space="preserve">89</t>
  </si>
  <si>
    <t xml:space="preserve">Оплата по договору 23/03-05 от 01.03.2023 Сумма 17475-00 Без налога (НДС)</t>
  </si>
  <si>
    <t xml:space="preserve">17.07.2023</t>
  </si>
  <si>
    <t xml:space="preserve">98434</t>
  </si>
  <si>
    <t xml:space="preserve">Расчеты через ТУ 6230074762300747\RUS\MOSKVA G\ 117\mango office по чеку 15.07.2023,6NZ3N3 по карте 519747++++++1658. MCC7372</t>
  </si>
  <si>
    <t xml:space="preserve">80542</t>
  </si>
  <si>
    <t xml:space="preserve">Расчеты через ТУ 8001871080018710\643\SKOLKOVO INNO\FIRSTVDS RU по чеку 15.07.2023,5E72R3 по карте 519747++++++1658. MCC7372</t>
  </si>
  <si>
    <t xml:space="preserve">88</t>
  </si>
  <si>
    <t xml:space="preserve">Для зачисления на счет Гусевой Марии Александровны Заработная плата за 1-ю половину июля  2023 г. Сумма 61935-48 Без налога (НДС)</t>
  </si>
  <si>
    <t xml:space="preserve">87</t>
  </si>
  <si>
    <t xml:space="preserve">14.07.2023</t>
  </si>
  <si>
    <t xml:space="preserve">3</t>
  </si>
  <si>
    <t xml:space="preserve">Комиссия за обслуживание карты 519747+1658 за период с 14.06.23 по 13.07.23 в соот.с ДБС/ДРКО/ДКК и тариф. Банка.НДС не обл.</t>
  </si>
  <si>
    <t xml:space="preserve">13.07.2023</t>
  </si>
  <si>
    <t xml:space="preserve">12.07.2023</t>
  </si>
  <si>
    <t xml:space="preserve">11.07.2023</t>
  </si>
  <si>
    <t xml:space="preserve">32</t>
  </si>
  <si>
    <t xml:space="preserve">Оплата по счету № БП-67 от 11.07.2023 г. Абон. плата за консультации по работе с ПП 1С за июль 2023г. по дог. 2306-С70 от 07.07.2023г. Сумма 368000-00 Без налога (НДС)</t>
  </si>
  <si>
    <t xml:space="preserve">86</t>
  </si>
  <si>
    <t xml:space="preserve">Оплата по счету УТ-860 от 04.06.2023 за оказание кадровых услуг ИЮЛЬ 2023. Сумма 2000-00 Без налога (НДС)</t>
  </si>
  <si>
    <t xml:space="preserve">07.07.2023</t>
  </si>
  <si>
    <t xml:space="preserve">81</t>
  </si>
  <si>
    <t xml:space="preserve">ИП ОСТАПЧУК НАТАЛЬЯ АНДРЕЕВНА Р/С 40802810940020002155 в ПАО Сбербанк г Москва</t>
  </si>
  <si>
    <t xml:space="preserve">502901244306</t>
  </si>
  <si>
    <t xml:space="preserve">40802810940020002155</t>
  </si>
  <si>
    <t xml:space="preserve">ОПЛ. ПО СЧЕТУ NO 66 ОТ 07 ИЮЛЯ 2023 Г. ЗА 1C:ФРЕШ-1C:ПРЕДПРИЯТИЕ 8 ЧЕРЕЗ ИНТЕРНЕТ. ПРОФ НА 12 МЕСЯЦЕВ. НДС НЕ ОБЛАГ..</t>
  </si>
  <si>
    <t xml:space="preserve">1457</t>
  </si>
  <si>
    <t xml:space="preserve">ОПЛАТА СЧЁТА №53 ОТ 31.05.23, 64 ОТ 30.06.23,65 ОТ 03.07.23 АБОН. ПЛАТА ЗА КОНСУЛЬТАЦИИ ПО РАБОТЕ С ПП 1С ЗА 07/2023, ДОП. КОНС. ПО РАБОТЕ С ПП 1С ЗА 05-06/2023 (О) СУММА 342925-00 В Т.Ч. БЕЗ НАЛОГА (НДС)</t>
  </si>
  <si>
    <t xml:space="preserve">06.07.2023</t>
  </si>
  <si>
    <t xml:space="preserve">85</t>
  </si>
  <si>
    <t xml:space="preserve">По договору 03062022/1 от 03 июня 2022 г. на предоставление доступа к сервисам Google Workspace в июне 2023 г. Сумма 5252-93 В т.ч. НДС  (20%) 875-49</t>
  </si>
  <si>
    <t xml:space="preserve">1312</t>
  </si>
  <si>
    <t xml:space="preserve">Оплата по сч. № 57 от 03.02.2023.  за абонентскую плату 1С..   доп. консультации июль  НДС не облагается</t>
  </si>
  <si>
    <t xml:space="preserve">05.07.2023</t>
  </si>
  <si>
    <t xml:space="preserve">385</t>
  </si>
  <si>
    <t xml:space="preserve">Оплата по счету № 62 от 03.07.2023г. Абон. плата за консультации по работе с ПП 1С за июль 2023 г. в рамках договора № 2301-С66 от 01.01.2023г. Сумма 28500-00 Без налога (НДС)</t>
  </si>
  <si>
    <t xml:space="preserve">04.07.2023</t>
  </si>
  <si>
    <t xml:space="preserve">1203</t>
  </si>
  <si>
    <t xml:space="preserve">ООО "БЕЛМАШ"</t>
  </si>
  <si>
    <t xml:space="preserve">Оплата по счетам на оплату №58 от 30.06 2023 г.; №59 от 03.07. 2023 г.. Абон. плата за консультации и доп. консультации по работе с ПП 1С за июль 2023 г. 237475-00 Без налога (НДС)</t>
  </si>
  <si>
    <t xml:space="preserve">351</t>
  </si>
  <si>
    <t xml:space="preserve">Оплата по счёту N 63 от 03.07.2023 г за консультации по работе с ПП 1С за июль 2023 г. Сумма 54000-00 Без налога (НДС)</t>
  </si>
  <si>
    <t xml:space="preserve">03.07.2023</t>
  </si>
  <si>
    <t xml:space="preserve">1149</t>
  </si>
  <si>
    <t xml:space="preserve">ОПЛ. ПО ДОГОВОРУ № 2301-С65 ОТ 01.01.2023 ГОДА ЗА КОНСУЛЬТАЦИИ ПО РАБОТЕ С ПП 1С. СЧ №61 ОТ 03.07.2023 ГОДА ЗА ИЮЛЬ 2023 ГОДА. НДС НЕ ОБЛАГ..</t>
  </si>
  <si>
    <t xml:space="preserve">340</t>
  </si>
  <si>
    <t xml:space="preserve">Оплата по счёту N 55 от 01.06.2023 г за консультации по работе с ПП 1С за июнь 2023 г. Сумма 54000-00 Без налога (НДС)</t>
  </si>
  <si>
    <t xml:space="preserve">79</t>
  </si>
  <si>
    <t xml:space="preserve">Для зачисления на счет Гусевой Марии Александровны Заработная плата за 2-ю половину июня  2023 г. Сумма 68129-52 Без налога (НДС)</t>
  </si>
  <si>
    <t xml:space="preserve">82</t>
  </si>
  <si>
    <t xml:space="preserve">80</t>
  </si>
  <si>
    <t xml:space="preserve">01.07.2023</t>
  </si>
  <si>
    <t xml:space="preserve">4778</t>
  </si>
  <si>
    <t xml:space="preserve">Комиссия за обсл.счета за период с 01.07.23 по 31.07.23 по ПУ "Активные расчеты" Осн.тарифы Банка,НДС не облаг. ИП Горошков Петр Павлович</t>
  </si>
  <si>
    <t xml:space="preserve">28.06.2023</t>
  </si>
  <si>
    <t xml:space="preserve">84</t>
  </si>
  <si>
    <t xml:space="preserve">26.06.2023</t>
  </si>
  <si>
    <t xml:space="preserve">1794</t>
  </si>
  <si>
    <t xml:space="preserve">Ком-я за внеш.перевод в валюте РФ на сч.ФЛ N 83 от 26.06.2023 Согл.тариф.Банка НДС не облаг. ИП Горошков Петр Павлович</t>
  </si>
  <si>
    <t xml:space="preserve">83</t>
  </si>
  <si>
    <t xml:space="preserve">Оплата по договору 23/03-05 от 01.03.2023 Сумма 40000-00 Без налога (НДС)</t>
  </si>
  <si>
    <t xml:space="preserve">22.06.2023</t>
  </si>
  <si>
    <t xml:space="preserve">1303</t>
  </si>
  <si>
    <t xml:space="preserve">ОПЛАТА СЧЁТА №54 ОТ 01.06.2023 АБОН. ПЛАТА ЗА КОНСУЛЬТАЦИИ ПО РАБОТЕ С ПП 1С ЗА 06/2023 (О) СУММА 184000-00 В Т.Ч. БЕЗ НАЛОГА (НДС)</t>
  </si>
  <si>
    <t xml:space="preserve">19.06.2023</t>
  </si>
  <si>
    <t xml:space="preserve">29920</t>
  </si>
  <si>
    <t xml:space="preserve">Расчеты через ТУ 6230074762300747\RUS\MOSKVA G\ 117\mango office по чеку 15.06.2023,9B28NB по карте 519747++++++1658. MCC7372</t>
  </si>
  <si>
    <t xml:space="preserve">48115</t>
  </si>
  <si>
    <t xml:space="preserve">Ком-я за внеш.перевод в валюте РФ на сч.ФЛ N 78 от 19.06.2023 Согл.тариф.Банка НДС не облаг. ИП Горошков Петр Павлович</t>
  </si>
  <si>
    <t xml:space="preserve">78</t>
  </si>
  <si>
    <t xml:space="preserve">Для зачисления на счет Гусевой Марии Александровны Заработная плата за 1-ю половину июня  2023 г. Сумма 61935-48 Без налога (НДС)</t>
  </si>
  <si>
    <t xml:space="preserve">77</t>
  </si>
  <si>
    <t xml:space="preserve">16.06.2023</t>
  </si>
  <si>
    <t xml:space="preserve">4380</t>
  </si>
  <si>
    <t xml:space="preserve">Расчеты через ТУ 8001871080018710\643\SKOLKOVO INNO\FIRSTVDS RU по чеку 15.06.2023,43B2NB по карте 519747++++++1658. MCC7372</t>
  </si>
  <si>
    <t xml:space="preserve">3556</t>
  </si>
  <si>
    <t xml:space="preserve">Расчеты через ТУ 8001870880018708\643\SKOLKOVO INNO\1DEDIC RU по чеку 15.06.2023,30M9MB по карте 519747++++++1658. MCC7372</t>
  </si>
  <si>
    <t xml:space="preserve">14.06.2023</t>
  </si>
  <si>
    <t xml:space="preserve">1053</t>
  </si>
  <si>
    <t xml:space="preserve">ОПЛ. ПО СЧЕТАМ НА ОПЛАТУ №51 ОТ 31 МАЯ 2023 Г.; №52 ОТ 01.06. 2023 Г.. АБОН. ПЛАТА ЗА КОНСУЛЬТАЦИИ И ДОП. КОНСУЛЬТАЦИИ ПО РАБОТЕ С ПП 1С ЗА МАЙ 2023 Г. 224500-00 БЕЗ НАЛОГА (НДС)</t>
  </si>
  <si>
    <t xml:space="preserve">396</t>
  </si>
  <si>
    <t xml:space="preserve">Комиссия за обслуживание карты 519747+1658 за период с 14.05.23 по 13.06.23 в соот.с ДБС/ДРКО/ДКК и тариф. Банка.НДС не обл.</t>
  </si>
  <si>
    <t xml:space="preserve">13.06.2023</t>
  </si>
  <si>
    <t xml:space="preserve">76</t>
  </si>
  <si>
    <t xml:space="preserve">Оплата по договору 23/03-05 от 01.03.2023 Сумма 30855-00 Без налога (НДС)</t>
  </si>
  <si>
    <t xml:space="preserve">75</t>
  </si>
  <si>
    <t xml:space="preserve">Оплата по счету No120707 от 09.06.23. Сумма 3000-00 Без налога (НДС)</t>
  </si>
  <si>
    <t xml:space="preserve">12.06.2023</t>
  </si>
  <si>
    <t xml:space="preserve">07.06.2023</t>
  </si>
  <si>
    <t xml:space="preserve">74</t>
  </si>
  <si>
    <t xml:space="preserve">По договору 03062022/1 от 03 июня 2022 г. на предоставление доступа к сервисам Google Workspace в мае 2023 г. Сумма 5465-29 В т.ч. НДС  (20%) 910-88</t>
  </si>
  <si>
    <t xml:space="preserve">06.06.2023</t>
  </si>
  <si>
    <t xml:space="preserve">985</t>
  </si>
  <si>
    <t xml:space="preserve">ОПЛ. ПО ДОГОВОРУ № 2301-С65 ОТ 01.01.2023 ГОДА ЗА КОНСУЛЬТАЦИИ ПО РАБОТЕ С ПП 1С. СЧ №50 ОТ 01.06.2023 ГОДА ЗА ИЮНЬ 2023 ГОДА. НДС НЕ ОБЛАГ..</t>
  </si>
  <si>
    <t xml:space="preserve">05.06.2023</t>
  </si>
  <si>
    <t xml:space="preserve">12436</t>
  </si>
  <si>
    <t xml:space="preserve">Расчеты через ТУ 2043537820435378\RUS\KOLOMNA\291V \SAD PARK TEKH по чеку 31.05.2023,4NU8XA по карте 519747++++++1658. MCC5261</t>
  </si>
  <si>
    <t xml:space="preserve">73</t>
  </si>
  <si>
    <t xml:space="preserve">Оплата по счету УТ-776 от 02.06.2023 за оказание кадровых услуг ИЮНЬ 2023. Сумма 2000-00 Без налога (НДС)</t>
  </si>
  <si>
    <t xml:space="preserve">02.06.2023</t>
  </si>
  <si>
    <t xml:space="preserve">1078</t>
  </si>
  <si>
    <t xml:space="preserve">Оплата по сч. № 57 от 01.06.2023   за абонентскую плату 1С..   доп. консультации  июнь НДС не облагается</t>
  </si>
  <si>
    <t xml:space="preserve">Оплата по счету № 56 от 01.06.2023г. Абон. плата за консультации по работе с ПП 1С за июнь 2023 г. в рамках договора № 2301-С66 от 01.01.2023г. Сумма 28500-00 Без налога (НДС)</t>
  </si>
  <si>
    <t xml:space="preserve">5872</t>
  </si>
  <si>
    <t xml:space="preserve">Расчеты через ТУ 2722320127223201\RUS\KOLOMNA\Dobro\AYBOLIT K по чеку 31.05.2023,2Z298A по карте 519747++++++1658. MCC5411</t>
  </si>
  <si>
    <t xml:space="preserve">72</t>
  </si>
  <si>
    <t xml:space="preserve">Для зачисления на счет Гусевой Марии Александровны Заработная плата за вторую половину мая  2023 г. Сумма 78039-00 Без налога (НДС)</t>
  </si>
  <si>
    <t xml:space="preserve">71</t>
  </si>
  <si>
    <t xml:space="preserve">69</t>
  </si>
  <si>
    <t xml:space="preserve">70</t>
  </si>
  <si>
    <t xml:space="preserve">01.06.2023</t>
  </si>
  <si>
    <t xml:space="preserve">68</t>
  </si>
  <si>
    <t xml:space="preserve">Лобанов Владимир Николаевич</t>
  </si>
  <si>
    <t xml:space="preserve">422007091396</t>
  </si>
  <si>
    <t xml:space="preserve">40817810026170016025</t>
  </si>
  <si>
    <t xml:space="preserve">043207612</t>
  </si>
  <si>
    <t xml:space="preserve">КЕМЕРОВСКОЕ ОТДЕЛЕНИЕ N8615 ПАО СБЕРБАНК г Кемерово</t>
  </si>
  <si>
    <t xml:space="preserve">Оплата по договору 23/03-04 от 01.03.2023 Сумма 16087-50 Без налога (НДС)</t>
  </si>
  <si>
    <t xml:space="preserve">4786</t>
  </si>
  <si>
    <t xml:space="preserve">Комиссия за обсл.счета за период с 01.06.23 по 30.06.23 по ПУ "Активные расчеты" Осн.тарифы Банка,НДС не облаг. ИП Горошков Петр Павлович</t>
  </si>
  <si>
    <t xml:space="preserve">31.05.2023</t>
  </si>
  <si>
    <t xml:space="preserve">67</t>
  </si>
  <si>
    <t xml:space="preserve">Оплата по договору 23/03-05 от 01.03.2023 Сумма 31762-50 Без налога (НДС)</t>
  </si>
  <si>
    <t xml:space="preserve">24.05.2023</t>
  </si>
  <si>
    <t xml:space="preserve">66</t>
  </si>
  <si>
    <t xml:space="preserve">Оплата по счету No72068 от 03.04.23 Сумма 36-00 Без налога (НДС)</t>
  </si>
  <si>
    <t xml:space="preserve">17.05.2023</t>
  </si>
  <si>
    <t xml:space="preserve">2016</t>
  </si>
  <si>
    <t xml:space="preserve">Расчеты через ТУ \RUS\MOSKVA\PROFSO\MANGO OFFICE по чеку 15.05.2023,10E8CY по карте 519747++++++1658. MCC7372</t>
  </si>
  <si>
    <t xml:space="preserve">64</t>
  </si>
  <si>
    <t xml:space="preserve">Для зачисления на счет Гусевой Марии Александровны Заработная плата за первую половину мая  2023 г. Сумма 52026-00 Без налога (НДС)</t>
  </si>
  <si>
    <t xml:space="preserve">65</t>
  </si>
  <si>
    <t xml:space="preserve">УФК по Тульской области (Межрегиональная инспекция Федеральной налоговой службы по управлению долгом)</t>
  </si>
  <si>
    <t xml:space="preserve">16.05.2023</t>
  </si>
  <si>
    <t xml:space="preserve">34542</t>
  </si>
  <si>
    <t xml:space="preserve">Расчеты через ТУ 8001870880018708\643\SKOLKOVO INNO\1DEDIC RU по чеку 15.05.2023,98N3BY по карте 519747++++++1658. MCC7372</t>
  </si>
  <si>
    <t xml:space="preserve">33024</t>
  </si>
  <si>
    <t xml:space="preserve">Расчеты через ТУ 8001871080018710\643\SKOLKOVO INNO\FIRSTVDS RU по чеку 15.05.2023,76S8BY по карте 519747++++++1658. MCC7372</t>
  </si>
  <si>
    <t xml:space="preserve">14.05.2023</t>
  </si>
  <si>
    <t xml:space="preserve">408</t>
  </si>
  <si>
    <t xml:space="preserve">Комиссия за обслуживание карты 519747+1658 за период с 14.04.23 по 13.05.23 в соот.с ДБС/ДРКО/ДКК и тариф. Банка.НДС не обл.</t>
  </si>
  <si>
    <t xml:space="preserve">12.05.2023</t>
  </si>
  <si>
    <t xml:space="preserve">932</t>
  </si>
  <si>
    <t xml:space="preserve">Оплата по сч. № БН от 12.05.2023   за абонентскую плату 1С..   доп. консультации  май НДС не облагается</t>
  </si>
  <si>
    <t xml:space="preserve">13968</t>
  </si>
  <si>
    <t xml:space="preserve">Расчеты через ТУ Y014021Y014021\RUS\MOSCOW\3 YA H\RUCENTER по чеку 10.05.2023,5854HV по карте 519747++++++1658. MCC7372</t>
  </si>
  <si>
    <t xml:space="preserve">11.05.2023</t>
  </si>
  <si>
    <t xml:space="preserve">10.05.2023</t>
  </si>
  <si>
    <t xml:space="preserve">867</t>
  </si>
  <si>
    <t xml:space="preserve">ОПЛАТА СЧЁТА №48 ОТ 30.04.2023, 49 ОТ 01.05.2023 ДОП. КОНСУЛЬТАЦИИ ЗА 04/2023, АБОН. ПЛАТА ЗА КОНСУЛЬТАЦИИ ПО РАБОТЕ С ПП 1С ЗА 05/2023 (О) СУММА 205000-00 В Т.Ч. БЕЗ НАЛОГА (НДС)</t>
  </si>
  <si>
    <t xml:space="preserve">63</t>
  </si>
  <si>
    <t xml:space="preserve">По договору 03062022/1 от 03 июня 2022 г. на предоставление доступа к сервисам Google Workspace в апреле 2023 г. Сумма 5453-53 В т.ч. НДС  (20%) 908-92</t>
  </si>
  <si>
    <t xml:space="preserve">05.05.2023</t>
  </si>
  <si>
    <t xml:space="preserve">786</t>
  </si>
  <si>
    <t xml:space="preserve">ОПЛ. ПО СЧЕТАМ НА ОПЛАТУ №43 ОТ 01 МАЯ 2023 Г.; №42 ОТ 30 АПРЕЛЯ 2023 Г.. АБОН. ПЛАТА ЗА КОНСУЛЬТАЦИИ И ДОП. КОНСУЛЬТАЦИИ ПО РАБОТЕ С ПП 1С ЗА АПРЕЛЬ 2023 Г. 191500-00 БЕЗ НАЛОГА (НДС)</t>
  </si>
  <si>
    <t xml:space="preserve">04.05.2023</t>
  </si>
  <si>
    <t xml:space="preserve">402</t>
  </si>
  <si>
    <t xml:space="preserve">Исправительная проводка  в рамках программы лояльности "Деньги сверху" Горошков П.П.</t>
  </si>
  <si>
    <t xml:space="preserve">03.05.2023</t>
  </si>
  <si>
    <t xml:space="preserve">782</t>
  </si>
  <si>
    <t xml:space="preserve">ООО "ЦНЭС"</t>
  </si>
  <si>
    <t xml:space="preserve">Оплата по договору № 2301-С65 от 01.01.2023 года за консультации по работе с ПП 1С. Счет №45 от 01.05.2023 года за май 2023 года. НДС не облагается.</t>
  </si>
  <si>
    <t xml:space="preserve">62</t>
  </si>
  <si>
    <t xml:space="preserve">Оплата по счету УТ-618 от 03.05.2023 за оказание кадровых услуг МАЙ 2023. Сумма 2000-00 Без налога (НДС)</t>
  </si>
  <si>
    <t xml:space="preserve">165</t>
  </si>
  <si>
    <t xml:space="preserve">Оплата по счёту N 47 от 01.05.2023 г за консультации по работе с ПП 1С за май 2023 г. Сумма 54000-00 Без налога (НДС)</t>
  </si>
  <si>
    <t xml:space="preserve">02.05.2023</t>
  </si>
  <si>
    <t xml:space="preserve">252</t>
  </si>
  <si>
    <t xml:space="preserve">Оплата по счету № 46 от 01.05.2023г. Абон. плата за консультации по работе с ПП 1С за май 2023 г. в рамках договора № 2301-С66 от 01.01.2023г. Сумма 28500-00 Без налога (НДС)</t>
  </si>
  <si>
    <t xml:space="preserve">60</t>
  </si>
  <si>
    <t xml:space="preserve">Оплата по договору 23/03-04 от 01.03.2023 Сумма 29542-50 Без налога (НДС)</t>
  </si>
  <si>
    <t xml:space="preserve">61</t>
  </si>
  <si>
    <t xml:space="preserve">Оплата по договору 23/03-05 от 01.03.2023 Сумма 27830-00 Без налога (НДС)</t>
  </si>
  <si>
    <t xml:space="preserve">58</t>
  </si>
  <si>
    <t xml:space="preserve">59</t>
  </si>
  <si>
    <t xml:space="preserve">01.05.2023</t>
  </si>
  <si>
    <t xml:space="preserve">5342</t>
  </si>
  <si>
    <t xml:space="preserve">Комиссия за обсл.счета за период с 01.05.23 по 31.05.23 по ПУ "Активные расчеты" Осн.тарифы Банка,НДС не облаг. ИП Горошков Петр Павлович</t>
  </si>
  <si>
    <t xml:space="preserve">26.04.2023</t>
  </si>
  <si>
    <t xml:space="preserve">57</t>
  </si>
  <si>
    <t xml:space="preserve">Оплата по счету No90799 от 25.04.23 Сумма 12336-00 Без налога (НДС)</t>
  </si>
  <si>
    <t xml:space="preserve">24.04.2023</t>
  </si>
  <si>
    <t xml:space="preserve">815</t>
  </si>
  <si>
    <t xml:space="preserve">Оплата по сч. № 41  от 24.04.2023  за 1С: КП Базовый на 12 месяцев НДС не облагается</t>
  </si>
  <si>
    <t xml:space="preserve">20.04.2023</t>
  </si>
  <si>
    <t xml:space="preserve">56</t>
  </si>
  <si>
    <t xml:space="preserve">Оплата по счету No88525 от 19.04.23. Сумма 4818-00 Без налога (НДС)</t>
  </si>
  <si>
    <t xml:space="preserve">19.04.2023</t>
  </si>
  <si>
    <t xml:space="preserve">434</t>
  </si>
  <si>
    <t xml:space="preserve">ООО "ЮМА"</t>
  </si>
  <si>
    <t xml:space="preserve">7728551736</t>
  </si>
  <si>
    <t xml:space="preserve">40702810620010003413</t>
  </si>
  <si>
    <t xml:space="preserve">044525545</t>
  </si>
  <si>
    <t xml:space="preserve">АО ЮниКредит Банк г Москва</t>
  </si>
  <si>
    <t xml:space="preserve">Оплата по счету № 40 от 19.04.2023 за 1С . НДС не облагается</t>
  </si>
  <si>
    <t xml:space="preserve">55</t>
  </si>
  <si>
    <t xml:space="preserve">ООО "НБК"</t>
  </si>
  <si>
    <t xml:space="preserve">Оплата счёта-оферты за создание простой электронной подписи в Сервисе b2b-chat.ru Сумма 1000-00 В т.ч. НДС  (20%) 166-67</t>
  </si>
  <si>
    <t xml:space="preserve">18818</t>
  </si>
  <si>
    <t xml:space="preserve">Расчеты через ТУ \RUS\MOSKVA \TILDA CC по чеку 17.04.2023,7U77X8 по карте 519747++++++1658. MCC7372</t>
  </si>
  <si>
    <t xml:space="preserve">17.04.2023</t>
  </si>
  <si>
    <t xml:space="preserve">25190</t>
  </si>
  <si>
    <t xml:space="preserve">Ком-я за внеш.перевод в валюте РФ на сч.ФЛ N 54 от 17.04.2023 Согл.тариф.Банка НДС не облаг. ИП Горошков Петр Павлович</t>
  </si>
  <si>
    <t xml:space="preserve">54</t>
  </si>
  <si>
    <t xml:space="preserve">Для зачисления на счет Гусевой Марии Александровны Заработная плата за первую половину апреля 2023 г. Сумма 65033-00 Без налога (НДС)</t>
  </si>
  <si>
    <t xml:space="preserve">53</t>
  </si>
  <si>
    <t xml:space="preserve">84330</t>
  </si>
  <si>
    <t xml:space="preserve">Расчеты через ТУ \RUS\MOSKVA\PROFSO\MANGO OFFICE по чеку 15.04.2023,5KW1KT по карте 519747++++++1658. MCC7372</t>
  </si>
  <si>
    <t xml:space="preserve">61896</t>
  </si>
  <si>
    <t xml:space="preserve">Расчеты через ТУ 8001870880018708\643\SKOLKOVO INNO\1DEDIC RU по чеку 15.04.2023,9W48FT по карте 519747++++++1658. MCC7372</t>
  </si>
  <si>
    <t xml:space="preserve">15.04.2023</t>
  </si>
  <si>
    <t xml:space="preserve">52</t>
  </si>
  <si>
    <t xml:space="preserve">51</t>
  </si>
  <si>
    <t xml:space="preserve">14.04.2023</t>
  </si>
  <si>
    <t xml:space="preserve">24285</t>
  </si>
  <si>
    <t xml:space="preserve">Ком-я за внеш.перевод в валюте РФ на сч.ФЛ N 49 от 14.04.2023 Согл.тариф.Банка НДС не облаг. ИП Горошков Петр Павлович</t>
  </si>
  <si>
    <t xml:space="preserve">49</t>
  </si>
  <si>
    <t xml:space="preserve">Для зачисления на счет Гусевой Марии Александро Отпускные апрель  2023 г. Сумма 62237-06 Без налога (НДС)</t>
  </si>
  <si>
    <t xml:space="preserve">50</t>
  </si>
  <si>
    <t xml:space="preserve">Комиссия за обслуживание карты 519747+1658 за период с 14.03.23 по 13.04.23 в соот.с ДБС/ДРКО/ДКК и тариф. Банка.НДС не обл.</t>
  </si>
  <si>
    <t xml:space="preserve">13.04.2023</t>
  </si>
  <si>
    <t xml:space="preserve">2040</t>
  </si>
  <si>
    <t xml:space="preserve">Ком-я за внеш.перевод в валюте РФ на сч.ФЛ N 49 от 13.04.2023 Согл.тариф.Банка НДС не облаг. ИП Горошков Петр Павлович</t>
  </si>
  <si>
    <t xml:space="preserve">12.04.2023</t>
  </si>
  <si>
    <t xml:space="preserve">48</t>
  </si>
  <si>
    <t xml:space="preserve">Оплата по договору 23/03-05 от 01.03.2023 Сумма 65945-00 Без налога (НДС)</t>
  </si>
  <si>
    <t xml:space="preserve">11.04.2023</t>
  </si>
  <si>
    <t xml:space="preserve">47</t>
  </si>
  <si>
    <t xml:space="preserve">40702810086800036649</t>
  </si>
  <si>
    <t xml:space="preserve">044525202</t>
  </si>
  <si>
    <t xml:space="preserve">АО КБ "Ситибанк" г Москва</t>
  </si>
  <si>
    <t xml:space="preserve">Оплата по счету No72068 от 03.04.23 Сумма 10248-00 Без налога (НДС)</t>
  </si>
  <si>
    <t xml:space="preserve">07.04.2023</t>
  </si>
  <si>
    <t xml:space="preserve">114</t>
  </si>
  <si>
    <t xml:space="preserve">Оплата по счёту N 33 от 03.04.2023 г за консультации по работе с ПП 1С за апрель 2023 г. Сумма 54000-00 Без налога (НДС)</t>
  </si>
  <si>
    <t xml:space="preserve">589</t>
  </si>
  <si>
    <t xml:space="preserve">ОПЛ. ПО СЧЕТУ НА ОПЛАТУ №31 ОТ 31.03.2023 Г. ДОП. КОНСУЛЬТАЦИИ ПО РАБОТЕ С ПП 1С ЗА МАРТ 2023 Г.83000-00 РУБ. БЕЗ НАЛОГА (НДС)</t>
  </si>
  <si>
    <t xml:space="preserve">588</t>
  </si>
  <si>
    <t xml:space="preserve">ОПЛ. ПО СЧЕТУ НА ОПЛАТУ №32 ОТ 03 АПРЕЛЯ 2023 Г. АБОН. ПЛАТА ЗА КОНСУЛЬТАЦИИ АПРЕЛЬ 2023Г 160000-00 БЕЗ НАЛОГА (НДС)</t>
  </si>
  <si>
    <t xml:space="preserve">06.04.2023</t>
  </si>
  <si>
    <t xml:space="preserve">679</t>
  </si>
  <si>
    <t xml:space="preserve">ОПЛАТА СЧЁТА №35 ОТ 31.03.2023, 36 ОТ 03.04.2023 ДОП. КОНСУЛЬТАЦИИ ПО РАБОТЕ С ПП 1С ЗА 03/2023, АБОН. ПЛАТА ЗА КОНСУЛЬТАЦИИ ПО РАБОТЕ С ПП 1С ЗА 04/2023 (О) СУММА 224500-00 В Т.Ч. БЕЗ НАЛОГА (НДС)</t>
  </si>
  <si>
    <t xml:space="preserve">05.04.2023</t>
  </si>
  <si>
    <t xml:space="preserve">46</t>
  </si>
  <si>
    <t xml:space="preserve">По договору 03062022/1 от 03 июня 2022 г. на предоставление доступа к сервисам Google Workspace в марте 2023 г. Сумма 5227-29 В т.ч. НДС  (20%) 871-21</t>
  </si>
  <si>
    <t xml:space="preserve">45</t>
  </si>
  <si>
    <t xml:space="preserve">Оплата по счету УТ-481 от 05.04.2023 за оказание кадровых услуг АПРЕЛЬ 2023. Сумма 2000-00 Без налога (НДС)</t>
  </si>
  <si>
    <t xml:space="preserve">578</t>
  </si>
  <si>
    <t xml:space="preserve">ОПЛ. ПО ДОГОВОРУ № 2301-С65 ОТ 01.01.2023 ГОДА ЗА КОНСУЛЬТАЦИИ ПО РАБОТЕ С ПП 1С. СЧ №38 ОТ 31.03.2023 ГОДА ЗА ДОПОЛНИТЕЛЬНЫЕ РАБОТЫ В МАРТЕ 2023 ГОДА. НДС НЕ ОБЛАГ..</t>
  </si>
  <si>
    <t xml:space="preserve">577</t>
  </si>
  <si>
    <t xml:space="preserve">ОПЛ. ПО ДОГОВОРУ № 2301-С65 ОТ 01.01.2023 ГОДА ЗА КОНСУЛЬТАЦИИ ПО РАБОТЕ С ПП 1С. СЧ №39 ОТ 03.04.2023 ГОДА ЗА АПРЕЛЬ 2023 ГОДА. НДС НЕ ОБЛАГ..</t>
  </si>
  <si>
    <t xml:space="preserve">04.04.2023</t>
  </si>
  <si>
    <t xml:space="preserve">664</t>
  </si>
  <si>
    <t xml:space="preserve">Оплата по сч. № 37  от 03.04.2023  за абонентскую плату 1С..   доп. консультации  апрель НДС не облагается</t>
  </si>
  <si>
    <t xml:space="preserve">03.04.2023</t>
  </si>
  <si>
    <t xml:space="preserve">44</t>
  </si>
  <si>
    <t xml:space="preserve">Оплата по договору 23/03-04 от 01.03.2023 Сумма 31005-00 Без налога (НДС)</t>
  </si>
  <si>
    <t xml:space="preserve">195</t>
  </si>
  <si>
    <t xml:space="preserve">Оплата по счету № 34 от 03.04.2023г. Абон. плата за консультации по работе с ПП 1С за апрель 2023 г. в рамках договора № 2301-С66 от 01.01.2023г. Сумма 28500-00 Без налога (НДС)</t>
  </si>
  <si>
    <t xml:space="preserve">Для зачисления на счет Гусевой Марии Александровны Заработная плата за вторую половину Марта 2023 г. Сумма 70944-45 Без налога (НДС)</t>
  </si>
  <si>
    <t xml:space="preserve">43</t>
  </si>
  <si>
    <t xml:space="preserve">40</t>
  </si>
  <si>
    <t xml:space="preserve">42</t>
  </si>
  <si>
    <t xml:space="preserve">01.04.2023</t>
  </si>
  <si>
    <t xml:space="preserve">Перевод собственных средств. НДС не облагается.</t>
  </si>
  <si>
    <t xml:space="preserve">776</t>
  </si>
  <si>
    <t xml:space="preserve">Комиссия за обсл.счета за период с 01.04.23 по 30.04.23 по ПУ "Активные расчеты" Осн.тарифы Банка,НДС не облаг. ИП Горошков Петр Павлович</t>
  </si>
  <si>
    <t xml:space="preserve">774</t>
  </si>
  <si>
    <t xml:space="preserve">47422810902620043195</t>
  </si>
  <si>
    <t xml:space="preserve">Возврат комисс.за обсл.сч.за период с 01.04.23 по 25.04.23 по ПУ "Активные расчеты" Осн.тарифы Банка ИП Горошков Петр Павлович</t>
  </si>
  <si>
    <t xml:space="preserve">31.03.2023</t>
  </si>
  <si>
    <t xml:space="preserve">ОПЛ. ПО СЧЕТУ NO 30 ОТ 31 МАРТА 2023 Г. ЗА 1С:КП БАЗОВЫЙ НА 12 МЕСЯЦЕВ. НДС НЕ ОБЛАГ..</t>
  </si>
  <si>
    <t xml:space="preserve">30.03.2023</t>
  </si>
  <si>
    <t xml:space="preserve">39</t>
  </si>
  <si>
    <t xml:space="preserve">Оплата по счету No38344 от 22.02.23. Сумма 45230-00 Без налога (НДС)</t>
  </si>
  <si>
    <t xml:space="preserve">38</t>
  </si>
  <si>
    <t xml:space="preserve">27.03.2023</t>
  </si>
  <si>
    <t xml:space="preserve">37</t>
  </si>
  <si>
    <t xml:space="preserve">26.03.2023</t>
  </si>
  <si>
    <t xml:space="preserve">1106</t>
  </si>
  <si>
    <t xml:space="preserve">Комиссия за обсл.счета за период с 26.03.23 по 25.04.23 по ПУ "Активные расчеты" Осн.тарифы Банка,НДС не облаг. ИП Горошков Петр Павлович</t>
  </si>
  <si>
    <t xml:space="preserve">23.03.2023</t>
  </si>
  <si>
    <t xml:space="preserve">510</t>
  </si>
  <si>
    <t xml:space="preserve">Ком-я за внеш.перевод в валюте РФ на сч.ФЛ N 36 от 23.03.2023 Согл.тариф.Банка НДС не облаг. ИП Горошков Петр Павлович</t>
  </si>
  <si>
    <t xml:space="preserve">36</t>
  </si>
  <si>
    <t xml:space="preserve">Оплата по договору 23/03-05 от 01.03.2023 Сумма 44165-00 Без налога (НДС)</t>
  </si>
  <si>
    <t xml:space="preserve">22.03.2023</t>
  </si>
  <si>
    <t xml:space="preserve">546</t>
  </si>
  <si>
    <t xml:space="preserve">ООО ОРБИКО СТАЙЛ</t>
  </si>
  <si>
    <t xml:space="preserve">40702810300001455078</t>
  </si>
  <si>
    <t xml:space="preserve">Оплата счёта №28 от 01.03.2023 Абон. плата за консультации по работе с ПП 1С за 03/2023 (О)  Сумма 160000-00 В т.ч. Без налога (НДС)</t>
  </si>
  <si>
    <t xml:space="preserve">21.03.2023</t>
  </si>
  <si>
    <t xml:space="preserve">35</t>
  </si>
  <si>
    <t xml:space="preserve">Перевод собственных денежных средств НДС не облагается</t>
  </si>
  <si>
    <t xml:space="preserve">17.03.2023</t>
  </si>
  <si>
    <t xml:space="preserve">25364</t>
  </si>
  <si>
    <t xml:space="preserve">Расчеты через ТУ \RUS\MOSKVA\PROFSO\MANGO OFFICE по чеку 15.03.2023,9MS933 по карте 519747++++++1658. MCC7372</t>
  </si>
  <si>
    <t xml:space="preserve">34</t>
  </si>
  <si>
    <t xml:space="preserve">Для зачисления на счет Гусевой Марии Александровны Заработная плата за первую половину Марта 2023 г. Сумма 59120-55 Без налога (НДС)</t>
  </si>
  <si>
    <t xml:space="preserve">16.03.2023</t>
  </si>
  <si>
    <t xml:space="preserve">32192</t>
  </si>
  <si>
    <t xml:space="preserve">Расчеты через ТУ 8001870880018708\643\SKOLKOVO INNO\1DEDIC RU по чеку 15.03.2023,488743 по карте 519747++++++1658. MCC7372</t>
  </si>
  <si>
    <t xml:space="preserve">14.03.2023</t>
  </si>
  <si>
    <t xml:space="preserve">33</t>
  </si>
  <si>
    <t xml:space="preserve">Оплата по счету No58558 от 14.03.23 Сумма 5850-00 Без налога (НДС)</t>
  </si>
  <si>
    <t xml:space="preserve">1</t>
  </si>
  <si>
    <t xml:space="preserve">ЗАВГОРОДНЯЯ ТАТЬЯНА МИХАЙЛОВНА (ИП)</t>
  </si>
  <si>
    <t xml:space="preserve">501600172769</t>
  </si>
  <si>
    <t xml:space="preserve">0</t>
  </si>
  <si>
    <t xml:space="preserve">40802810101260000495</t>
  </si>
  <si>
    <t xml:space="preserve">Оплата по счету 29 от 14.03.2023 г</t>
  </si>
  <si>
    <t xml:space="preserve">13.03.2023</t>
  </si>
  <si>
    <t xml:space="preserve">Оплата по счету No52932 от 10.03.23. Сумма 3000-00 Без налога (НДС)</t>
  </si>
  <si>
    <t xml:space="preserve">10.03.2023</t>
  </si>
  <si>
    <t xml:space="preserve">07.03.2023</t>
  </si>
  <si>
    <t xml:space="preserve">31</t>
  </si>
  <si>
    <t xml:space="preserve">Оплата по счету No8572 от 17.01.23. Сумма 10764-00 Без налога (НДС)</t>
  </si>
  <si>
    <t xml:space="preserve">372</t>
  </si>
  <si>
    <t xml:space="preserve">ОПЛ. ПО СЧЕТУ НА ОПЛАТУ №23 ОТ 01 МАРТА 2023 Г. АБОН. ПЛАТА ЗА КОНСУЛЬТАЦИИ МАРТ 2023Г 160000-00 БЕЗ НАЛОГА (НДС)</t>
  </si>
  <si>
    <t xml:space="preserve">06.03.2023</t>
  </si>
  <si>
    <t xml:space="preserve">422</t>
  </si>
  <si>
    <t xml:space="preserve">Оплата по сч. № 24  от 01.03.2023  за абонентскую плату 1С..   доп. консультации  март  НДС не облагается</t>
  </si>
  <si>
    <t xml:space="preserve">72338</t>
  </si>
  <si>
    <t xml:space="preserve">Расчеты через ТУ 2692787826927878\RUS\KOLOMNA\100 K\BEKAS по чеку 03.03.2023,31K7R2 по карте 519747++++++1658. MCC7538</t>
  </si>
  <si>
    <t xml:space="preserve">30</t>
  </si>
  <si>
    <t xml:space="preserve">По договору 03062022/1 от 03 июня 2022 г. на предоставление доступа к сервисам Google Workspace в феврале 2023 г. Сумма 5117-97 В т.ч. НДС  (20%) 852-99</t>
  </si>
  <si>
    <t xml:space="preserve">20182</t>
  </si>
  <si>
    <t xml:space="preserve">Расчеты через ТУ L001941PL001941P\RUS\KOLOMNA\UL DO\POST RUS SERV по чеку 02.03.2023,7Y643T по карте 519747++++++1658. MCC9402</t>
  </si>
  <si>
    <t xml:space="preserve">03.03.2023</t>
  </si>
  <si>
    <t xml:space="preserve">29</t>
  </si>
  <si>
    <t xml:space="preserve">Оплата по счету УТ-281 от 02.03.2023 за оказание кадровых услуг МАРТ 2023. Сумма 2000-00 Без налога (НДС)</t>
  </si>
  <si>
    <t xml:space="preserve">28</t>
  </si>
  <si>
    <t xml:space="preserve">Оплата по договору 20/10-02 от 30.10.2020 Сумма 21450-00 Без налога (НДС)</t>
  </si>
  <si>
    <t xml:space="preserve">02.03.2023</t>
  </si>
  <si>
    <t xml:space="preserve">378</t>
  </si>
  <si>
    <t xml:space="preserve">ОПЛ. ПО ДОГОВОРУ № 2301-С65 ОТ 01.01.2023 ГОДА ЗА КОНСУЛЬТАЦИИ ПО РАБОТЕ С ПП 1С. СЧ №25 ОТ 01.03.2023 ГОДА ЗА МАРТ 2023 ГОДА. НДС НЕ ОБЛАГ..</t>
  </si>
  <si>
    <t xml:space="preserve">27</t>
  </si>
  <si>
    <t xml:space="preserve">Оплата по договору 23/03-04 от 01.03.2023 Сумма 20062-50 Без налога (НДС)</t>
  </si>
  <si>
    <t xml:space="preserve">01.03.2023</t>
  </si>
  <si>
    <t xml:space="preserve">Оплата по счёту N 27 от 01.03.2023 г за консультации по работе с ПП 1С за март 2023 г. Сумма 54000-00 Без налога (НДС)</t>
  </si>
  <si>
    <t xml:space="preserve">25</t>
  </si>
  <si>
    <t xml:space="preserve">Для зачисления на счет Гусевой Марии Александровны Заработная плата за Февраль 2023 г. Сумма 50580-89 Без налога (НДС)</t>
  </si>
  <si>
    <t xml:space="preserve">23</t>
  </si>
  <si>
    <t xml:space="preserve">22</t>
  </si>
  <si>
    <t xml:space="preserve">24</t>
  </si>
  <si>
    <t xml:space="preserve">26</t>
  </si>
  <si>
    <t xml:space="preserve">124</t>
  </si>
  <si>
    <t xml:space="preserve">Оплата по счету № 26 от 01.03.2023г. Абон. плата за консультации по работе с ПП 1С за март 2023 г. в рамках договора № 2301-С66 от 01.01.2023г. Сумма 28500-00 Без налога (НДС)</t>
  </si>
  <si>
    <t xml:space="preserve">6972</t>
  </si>
  <si>
    <t xml:space="preserve">Расчеты через ТУ 2406951824069518\RUS\Zelenograd\g \Telebot по чеку 27.02.2023,3WY1UM по карте 519747++++++1658. MCC7372</t>
  </si>
  <si>
    <t xml:space="preserve">26.02.2023</t>
  </si>
  <si>
    <t xml:space="preserve">1142</t>
  </si>
  <si>
    <t xml:space="preserve">Комиссия за обсл.счета за период с 26.02.23 по 25.03.23 по ПУ "Активные расчеты" Осн.тарифы Банка,НДС не облаг. ИП Горошков Петр Павлович</t>
  </si>
  <si>
    <t xml:space="preserve">17.02.2023</t>
  </si>
  <si>
    <t xml:space="preserve">52639</t>
  </si>
  <si>
    <t xml:space="preserve">Ком-я за внеш.перевод в валюте РФ на сч.ФЛ N 16 от 17.02.2023 Согл.тариф.Банка НДС не облаг. ИП Горошков Петр Павлович</t>
  </si>
  <si>
    <t xml:space="preserve">16</t>
  </si>
  <si>
    <t xml:space="preserve">Для зачисления на счет Гусевой Марии Александровны Заработная плата (аванс) за Февраль 2023 г. Сумма 79484-11 Без налога (НДС)</t>
  </si>
  <si>
    <t xml:space="preserve">17</t>
  </si>
  <si>
    <t xml:space="preserve">907</t>
  </si>
  <si>
    <t xml:space="preserve">ООО "Дейлсфорд Мёрчант"</t>
  </si>
  <si>
    <t xml:space="preserve">7707371041</t>
  </si>
  <si>
    <t xml:space="preserve">40702810700002026956</t>
  </si>
  <si>
    <t xml:space="preserve">Оплата по счету N 22 от 15 февраля 2023 г., 1С:Предприятие 8.3. Лицензия на сервер Сумма 86400-00 Без налога (НДС)</t>
  </si>
  <si>
    <t xml:space="preserve">1294</t>
  </si>
  <si>
    <t xml:space="preserve">ОБЩЕСТВО С ОГРАНИЧЕННОЙ ОТВЕТСТВЕННОСТЬЮ "ДЕЙЛСФОРД МЁРЧАНТ АГРО"</t>
  </si>
  <si>
    <t xml:space="preserve">7727325766</t>
  </si>
  <si>
    <t xml:space="preserve">40702810600000010551</t>
  </si>
  <si>
    <t xml:space="preserve">044525192</t>
  </si>
  <si>
    <t xml:space="preserve">АО РОСЭКСИМБАНК г Москва</t>
  </si>
  <si>
    <t xml:space="preserve">Оплата по счету N 21 от 15 февраля 2023 г., 1С:Предприятие 8.3. Клиентская лицензия Сумма 41400-00 Без налога (НДС)</t>
  </si>
  <si>
    <t xml:space="preserve">18038</t>
  </si>
  <si>
    <t xml:space="preserve">Расчеты через ТУ \RUS\MOSKVA\PROFSO\MANGO OFFICE по чеку 15.02.2023,68Y379 по карте 519747++++++1658. MCC7372</t>
  </si>
  <si>
    <t xml:space="preserve">16.02.2023</t>
  </si>
  <si>
    <t xml:space="preserve">20</t>
  </si>
  <si>
    <t xml:space="preserve">Оплата по счету No34384 от 16.02.23. Сумма 38880-00 Без налога (НДС)</t>
  </si>
  <si>
    <t xml:space="preserve">19</t>
  </si>
  <si>
    <t xml:space="preserve">Оплата по счету No33877 от 15.02.23. Сумма 18630-00 Без налога (НДС)</t>
  </si>
  <si>
    <t xml:space="preserve">18</t>
  </si>
  <si>
    <t xml:space="preserve">Оплата по счету No32896 от 14.02.23 Сумма 4818-00 Без налога (НДС)</t>
  </si>
  <si>
    <t xml:space="preserve">33574</t>
  </si>
  <si>
    <t xml:space="preserve">Расчеты через ТУ 8002653280026532\643\MOSKVA\Y M FIRSTVDS по чеку 15.02.2023,7YW599 по карте 519747++++++1658. MCC4816</t>
  </si>
  <si>
    <t xml:space="preserve">188</t>
  </si>
  <si>
    <t xml:space="preserve">Оплата по счету № 20 от 14.02.2023 за 1С . НДС не облагается</t>
  </si>
  <si>
    <t xml:space="preserve">13.02.2023</t>
  </si>
  <si>
    <t xml:space="preserve">15</t>
  </si>
  <si>
    <t xml:space="preserve">Оплата по договору 20/10-02 от 30.10.2020 Сумма 45650-00 Без налога (НДС)</t>
  </si>
  <si>
    <t xml:space="preserve">10.02.2023</t>
  </si>
  <si>
    <t xml:space="preserve">09.02.2023</t>
  </si>
  <si>
    <t xml:space="preserve">6432</t>
  </si>
  <si>
    <t xml:space="preserve">Расчеты через ТУ Y014021Y014021\RUS\MOSCOW\3 YA H\RUCENTER по чеку 07.02.2023,3B40KF по карте 519747++++++1658. MCC7372</t>
  </si>
  <si>
    <t xml:space="preserve">14</t>
  </si>
  <si>
    <t xml:space="preserve">Оплата по счету УТ-141 от 08.02.2023 за оказание кадровых услуг ФЕВРАЛЬ 2023. Сумма 2000-00 Без налога (НДС)</t>
  </si>
  <si>
    <t xml:space="preserve">07.02.2023</t>
  </si>
  <si>
    <t xml:space="preserve">247</t>
  </si>
  <si>
    <t xml:space="preserve">Оплата счёта №5 от 02.01.2023 Абон. плата за консультации по работе с ПП 1С за 01/2023 (О)  Сумма 160000-00 В т.ч. Без налога (НДС)</t>
  </si>
  <si>
    <t xml:space="preserve">248</t>
  </si>
  <si>
    <t xml:space="preserve">Оплата счёта №16 от 01.02.2023 Абон. плата за консультации по работе с ПП 1С за 02/2023 (О)  Сумма 160000-00 В т.ч. Без налога (НДС)</t>
  </si>
  <si>
    <t xml:space="preserve">Оплата по счету № 19 от 07.02.2023г. за 1С:КП ПРОФ на 24 месяца. Сумма 69574-00 Без налога (НДС)</t>
  </si>
  <si>
    <t xml:space="preserve">ОПЛ. ПО СЧЕТАМ НА ОПЛАТУ №17 ОТ 31.01.2023 Г.; №10 ОТ 01.02.23 АБОН. ПЛАТА ЗА КОНСУЛЬТАЦИИ ЯНВАРЬ И ДОП. КОНСУЛЬТАЦИИ 2022Г 163000-00 БЕЗ НАЛОГА (НДС)</t>
  </si>
  <si>
    <t xml:space="preserve">06.02.2023</t>
  </si>
  <si>
    <t xml:space="preserve">13</t>
  </si>
  <si>
    <t xml:space="preserve">По договору 03062022/1 от 03 июня 2022 г. на предоставление доступа к сервисам Google Workspace в январе 2023 г. Сумма 4596-76 В т.ч. НДС  (20%) 766-13</t>
  </si>
  <si>
    <t xml:space="preserve">03.02.2023</t>
  </si>
  <si>
    <t xml:space="preserve">202</t>
  </si>
  <si>
    <t xml:space="preserve">Оплата по сч. № 12  от 01.02.2023 за абонентскую плату 1С., сч 18 от 31.01.2023.   доп. консультации  январь  НДС не облагается</t>
  </si>
  <si>
    <t xml:space="preserve">02.02.2023</t>
  </si>
  <si>
    <t xml:space="preserve">9</t>
  </si>
  <si>
    <t xml:space="preserve">Для зачисления на счет Гусевой Марии Александровны Заработная плата за Январь 2023 г. Сумма 91810-41 Без налога (НДС)</t>
  </si>
  <si>
    <t xml:space="preserve">11</t>
  </si>
  <si>
    <t xml:space="preserve">10</t>
  </si>
  <si>
    <t xml:space="preserve">12</t>
  </si>
  <si>
    <t xml:space="preserve">01.02.2023</t>
  </si>
  <si>
    <t xml:space="preserve">180</t>
  </si>
  <si>
    <t xml:space="preserve">ОПЛ. ПО ДОГОВОРУ № 2301-С65 ОТ 01.01.2023 ГОДА ЗА КОНСУЛЬТАЦИИ ПО РАБОТЕ С ПП 1С. СЧ №13 ОТ 01.02.2023 ГОДА ЗА ФЕВРАЛЬ 2023 ГОДА. НДС НЕ ОБЛАГ..</t>
  </si>
  <si>
    <t xml:space="preserve">Оплата по счёту N 15 от 01.02.2023 г за консультации по работе с ПП 1С за февраль 2023 г. Сумма 54000-00 Без налога (НДС)</t>
  </si>
  <si>
    <t xml:space="preserve">Оплата по счету № 14 от 01.02.2023г. Абон. плата за консультации по работе с ПП 1С за февраль 2023 г. в рамках договора № 2301-С66 от 01.01.2023г. Сумма 28500-00 Без налога (НДС)</t>
  </si>
  <si>
    <t xml:space="preserve">8</t>
  </si>
  <si>
    <t xml:space="preserve">Оплата по договору 21/06-03 от 03.06.2021 Сумма 24877-50 Без налога (НДС)</t>
  </si>
  <si>
    <t xml:space="preserve">30.01.2023</t>
  </si>
  <si>
    <t xml:space="preserve">19616</t>
  </si>
  <si>
    <t xml:space="preserve">Расчеты через ТУ 2406951824069518\RUS\Zelenograd\g \Telebot по чеку 26.01.2023,7086ET по карте 519747++++++1658. MCC7372</t>
  </si>
  <si>
    <t xml:space="preserve">26.01.2023</t>
  </si>
  <si>
    <t xml:space="preserve">7</t>
  </si>
  <si>
    <t xml:space="preserve">Оплата по счету No14513 от 25.01.23 Сумма 4500-00 В т.ч. НДС  (20%) 750-00</t>
  </si>
  <si>
    <t xml:space="preserve">1182</t>
  </si>
  <si>
    <t xml:space="preserve">Комиссия за обсл.счета за период с 26.01.23 по 25.02.23 по ПУ "Активные расчеты" Осн.тарифы Банка,НДС не облаг. ИП Горошков Петр Павлович</t>
  </si>
  <si>
    <t xml:space="preserve">24.01.2023</t>
  </si>
  <si>
    <t xml:space="preserve">'ООО "КОМПАНИЯ "ТЕНЗОР"'</t>
  </si>
  <si>
    <t xml:space="preserve">7605016030</t>
  </si>
  <si>
    <t xml:space="preserve">40702810502910000075</t>
  </si>
  <si>
    <t xml:space="preserve">за Горошков Петр Павлович (ИНН 773717488599) по счету 123012410662 от 24.01.2023, без НДС</t>
  </si>
  <si>
    <t xml:space="preserve">17.01.2023</t>
  </si>
  <si>
    <t xml:space="preserve">Оплата по счету № 8 от 13.01.2023 за 1С . НДС не облагается</t>
  </si>
  <si>
    <t xml:space="preserve">4</t>
  </si>
  <si>
    <t xml:space="preserve">Для зачисления на счет Гусевой Марии Александровны Заработная плата (аванс) за Январь 2023 г. Сумма 38254-59 Без налога (НДС)</t>
  </si>
  <si>
    <t xml:space="preserve">5</t>
  </si>
  <si>
    <t xml:space="preserve">9116</t>
  </si>
  <si>
    <t xml:space="preserve">Расчеты через ТУ \RUS\MOSKVA\PROFSO\MANGO OFFICE по чеку 15.01.2023,447242 по карте 519747++++++1658. MCC7372</t>
  </si>
  <si>
    <t xml:space="preserve">16.01.2023</t>
  </si>
  <si>
    <t xml:space="preserve">6</t>
  </si>
  <si>
    <t xml:space="preserve">Оплата по договору 20/10-02 от 30.10.2020 Сумма 21175-00 Без налога (НДС)</t>
  </si>
  <si>
    <t xml:space="preserve">ИП КИПКЕЕВ МАГОМЕТ АХМАТОВИЧ Р/С 40802810338000050315 в ПАО Сбербанк г Москва</t>
  </si>
  <si>
    <t xml:space="preserve">090402384548</t>
  </si>
  <si>
    <t xml:space="preserve">40802810338000050315</t>
  </si>
  <si>
    <t xml:space="preserve">1С: КП БАЗОВЫЙ НА 12 МЕСЯЦЕВ СЧ № 7 ОТ 10.01.2023 Г . НДС НЕ ОБЛАГ..</t>
  </si>
  <si>
    <t xml:space="preserve">13.01.2023</t>
  </si>
  <si>
    <t xml:space="preserve">Оплата по счету N4801 от 13.01.2023 Сумма 4818-00 Без налога (НДС)</t>
  </si>
  <si>
    <t xml:space="preserve">10.01.2023</t>
  </si>
  <si>
    <t xml:space="preserve">2</t>
  </si>
  <si>
    <t xml:space="preserve">Оплата по договору 03062022/1 от 03.06.2022 на предоставление доступа к сервисам Google Workspace в декабре 2022 г. Сумма 4249-97 В т.ч. НДС  (20%) 708-33</t>
  </si>
  <si>
    <t xml:space="preserve">Оплата по счету УТ-2241 от 28.12.2022 за оказание кадровых услуг ЯНВАРЬ 2023. Сумма 2000-00 Без налога (НДС)</t>
  </si>
  <si>
    <t xml:space="preserve">Оплата по счёту N 4 от 02.01.2023 г за консультации по работе с ПП 1С за январь 2023 г. Сумма 54000-00 Без налога (НДС)</t>
  </si>
  <si>
    <t xml:space="preserve">ОПЛ. ПО СЧЕТУ НА ОПЛАТУ №6 ОТ 02.01.2023 Г. АБОН. ПЛАТА ЗА КОНСУЛЬТАЦИИ ЯНВАРЬ 2022Г 160000-00 БЕЗ НАЛОГА (НДС)</t>
  </si>
  <si>
    <t xml:space="preserve">ОПЛ. ПО ДОГОВОРУ № 2301-С65 ОТ 01.01.2023 ГОДА ЗА КОНСУЛЬТАЦИИ ПО РАБОТЕ С ПП 1С ЗА ЯНВАРЬ 2023 ГОДА. СЧ №2 ОТ 02.01.2023 ГОДА. НДС НЕ ОБЛАГ..</t>
  </si>
  <si>
    <t xml:space="preserve">09.01.2023</t>
  </si>
  <si>
    <t xml:space="preserve">Оплата по сч. № 1 от 02.01.2023. за абонентскую плату 1С. НДС не облагается</t>
  </si>
  <si>
    <t xml:space="preserve">Оплата по счету № 3 от 02.01.2023г. Абон. плата за консультации по работе с ПП 1С за январь 2023 г. в рамках договора № 2301-С66 от 01.01.2023г. Сумма 28500-00 Без налога (НДС)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</si>
</sst>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6" fillId="2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N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2:E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31.67"/>
    <col collapsed="false" customWidth="true" hidden="false" outlineLevel="0" max="4" min="3" style="1" width="25"/>
    <col collapsed="false" customWidth="true" hidden="false" outlineLevel="0" max="5" min="5" style="1" width="31.67"/>
    <col collapsed="false" customWidth="true" hidden="false" outlineLevel="0" max="7" min="6" style="1" width="16.67"/>
    <col collapsed="false" customWidth="true" hidden="false" outlineLevel="0" max="8" min="8" style="1" width="26.67"/>
    <col collapsed="false" customWidth="true" hidden="false" outlineLevel="0" max="9" min="9" style="1" width="16.67"/>
    <col collapsed="false" customWidth="true" hidden="false" outlineLevel="0" max="11" min="10" style="1" width="31.67"/>
    <col collapsed="false" customWidth="true" hidden="false" outlineLevel="0" max="12" min="12" style="1" width="16.67"/>
    <col collapsed="false" customWidth="true" hidden="false" outlineLevel="0" max="13" min="13" style="1" width="26.67"/>
    <col collapsed="false" customWidth="true" hidden="false" outlineLevel="0" max="14" min="14" style="1" width="16.67"/>
  </cols>
  <sheetData>
    <row r="1" customFormat="false" ht="15" hidden="false" customHeight="true" outlineLevel="0" collapsed="false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false" ht="32.05" hidden="false" customHeight="true" outlineLevel="0" collapsed="false">
      <c r="A2" s="2" t="s">
        <v>2</v>
      </c>
      <c r="B2" s="3" t="s">
        <v>3</v>
      </c>
      <c r="C2" s="4"/>
      <c r="D2" s="5" t="s">
        <v>4</v>
      </c>
      <c r="E2" s="6" t="n">
        <f aca="false">C27+C29+C32+C47+C48+C58+C59+C75+C89+C92+C104+C117+C125+C150+C168+C179+C186+C202+C218+C219+C231</f>
        <v>2257180</v>
      </c>
      <c r="F2" s="4"/>
      <c r="G2" s="4"/>
      <c r="H2" s="4"/>
      <c r="I2" s="4"/>
      <c r="J2" s="4"/>
      <c r="K2" s="4"/>
      <c r="L2" s="4"/>
      <c r="M2" s="4"/>
      <c r="N2" s="4"/>
    </row>
    <row r="3" customFormat="false" ht="15" hidden="false" customHeight="true" outlineLevel="0" collapsed="false">
      <c r="A3" s="2" t="s">
        <v>5</v>
      </c>
      <c r="B3" s="7" t="s">
        <v>6</v>
      </c>
      <c r="C3" s="4"/>
      <c r="D3" s="5" t="s">
        <v>7</v>
      </c>
      <c r="E3" s="6" t="n">
        <f aca="false">E2/8</f>
        <v>282147.5</v>
      </c>
      <c r="F3" s="4"/>
      <c r="G3" s="4"/>
      <c r="H3" s="4"/>
      <c r="I3" s="4"/>
      <c r="J3" s="4"/>
      <c r="K3" s="4"/>
      <c r="L3" s="4"/>
      <c r="M3" s="4"/>
      <c r="N3" s="4"/>
    </row>
    <row r="4" customFormat="false" ht="15" hidden="false" customHeight="true" outlineLevel="0" collapsed="false">
      <c r="A4" s="2" t="s">
        <v>8</v>
      </c>
      <c r="B4" s="3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15" hidden="false" customHeight="true" outlineLevel="0" collapsed="false">
      <c r="A5" s="2" t="s">
        <v>10</v>
      </c>
      <c r="B5" s="3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5" hidden="false" customHeight="true" outlineLevel="0" collapsed="false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customFormat="false" ht="15" hidden="false" customHeight="true" outlineLevel="0" collapsed="false">
      <c r="A7" s="2" t="s">
        <v>12</v>
      </c>
      <c r="B7" s="8" t="n">
        <v>546880.92</v>
      </c>
      <c r="C7" s="3" t="s">
        <v>13</v>
      </c>
      <c r="D7" s="2" t="s">
        <v>14</v>
      </c>
      <c r="E7" s="8" t="n">
        <v>4847134.92</v>
      </c>
      <c r="F7" s="3" t="s">
        <v>13</v>
      </c>
      <c r="G7" s="4"/>
      <c r="H7" s="4"/>
      <c r="I7" s="4"/>
      <c r="J7" s="4"/>
      <c r="K7" s="4"/>
      <c r="L7" s="4"/>
      <c r="M7" s="4"/>
      <c r="N7" s="4"/>
    </row>
    <row r="8" customFormat="false" ht="15" hidden="false" customHeight="true" outlineLevel="0" collapsed="false">
      <c r="A8" s="2" t="s">
        <v>15</v>
      </c>
      <c r="B8" s="8" t="n">
        <v>1268071.81</v>
      </c>
      <c r="C8" s="3" t="s">
        <v>13</v>
      </c>
      <c r="D8" s="2" t="s">
        <v>16</v>
      </c>
      <c r="E8" s="8" t="n">
        <v>5568325.81</v>
      </c>
      <c r="F8" s="3" t="s">
        <v>13</v>
      </c>
      <c r="G8" s="4"/>
      <c r="H8" s="4"/>
      <c r="I8" s="4"/>
      <c r="J8" s="4"/>
      <c r="K8" s="4"/>
      <c r="L8" s="4"/>
      <c r="M8" s="4"/>
      <c r="N8" s="4"/>
    </row>
    <row r="9" customFormat="false" ht="15" hidden="false" customHeight="true" outlineLevel="0" collapsed="false">
      <c r="A9" s="2" t="s">
        <v>17</v>
      </c>
      <c r="B9" s="2"/>
      <c r="C9" s="9" t="s">
        <v>18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15" hidden="false" customHeight="true" outlineLevel="0" collapsed="false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5" hidden="false" customHeight="true" outlineLevel="0" collapsed="false">
      <c r="A11" s="10" t="s">
        <v>19</v>
      </c>
      <c r="B11" s="10" t="s">
        <v>20</v>
      </c>
      <c r="C11" s="10" t="s">
        <v>21</v>
      </c>
      <c r="D11" s="10" t="s">
        <v>22</v>
      </c>
      <c r="E11" s="10" t="s">
        <v>23</v>
      </c>
      <c r="F11" s="10"/>
      <c r="G11" s="10"/>
      <c r="H11" s="10"/>
      <c r="I11" s="10"/>
      <c r="J11" s="10"/>
      <c r="K11" s="10" t="s">
        <v>24</v>
      </c>
      <c r="L11" s="10" t="s">
        <v>25</v>
      </c>
      <c r="M11" s="10" t="s">
        <v>26</v>
      </c>
      <c r="N11" s="4"/>
    </row>
    <row r="12" customFormat="false" ht="15" hidden="true" customHeight="true" outlineLevel="0" collapsed="false">
      <c r="A12" s="10"/>
      <c r="B12" s="10"/>
      <c r="C12" s="10"/>
      <c r="D12" s="10"/>
      <c r="E12" s="10" t="s">
        <v>27</v>
      </c>
      <c r="F12" s="10" t="s">
        <v>28</v>
      </c>
      <c r="G12" s="10" t="s">
        <v>29</v>
      </c>
      <c r="H12" s="10" t="s">
        <v>30</v>
      </c>
      <c r="I12" s="10" t="s">
        <v>10</v>
      </c>
      <c r="J12" s="10" t="s">
        <v>31</v>
      </c>
      <c r="K12" s="10"/>
      <c r="L12" s="10"/>
      <c r="M12" s="10"/>
      <c r="N12" s="4"/>
    </row>
    <row r="13" customFormat="false" ht="15" hidden="true" customHeight="true" outlineLevel="0" collapsed="false">
      <c r="A13" s="11" t="s">
        <v>32</v>
      </c>
      <c r="B13" s="11" t="s">
        <v>33</v>
      </c>
      <c r="C13" s="12" t="n">
        <v>536.12</v>
      </c>
      <c r="D13" s="13"/>
      <c r="E13" s="11" t="s">
        <v>34</v>
      </c>
      <c r="F13" s="11" t="s">
        <v>35</v>
      </c>
      <c r="G13" s="11" t="s">
        <v>36</v>
      </c>
      <c r="H13" s="11" t="s">
        <v>37</v>
      </c>
      <c r="I13" s="11" t="s">
        <v>11</v>
      </c>
      <c r="J13" s="11" t="s">
        <v>38</v>
      </c>
      <c r="K13" s="11" t="s">
        <v>39</v>
      </c>
      <c r="L13" s="11"/>
      <c r="M13" s="11" t="s">
        <v>40</v>
      </c>
      <c r="N13" s="4"/>
    </row>
    <row r="14" customFormat="false" ht="15" hidden="true" customHeight="true" outlineLevel="0" collapsed="false">
      <c r="A14" s="11" t="s">
        <v>32</v>
      </c>
      <c r="B14" s="11" t="s">
        <v>41</v>
      </c>
      <c r="C14" s="12" t="n">
        <v>31070</v>
      </c>
      <c r="D14" s="13"/>
      <c r="E14" s="11" t="s">
        <v>42</v>
      </c>
      <c r="F14" s="11" t="s">
        <v>43</v>
      </c>
      <c r="G14" s="11"/>
      <c r="H14" s="11" t="s">
        <v>44</v>
      </c>
      <c r="I14" s="11" t="s">
        <v>45</v>
      </c>
      <c r="J14" s="11" t="s">
        <v>46</v>
      </c>
      <c r="K14" s="11" t="s">
        <v>47</v>
      </c>
      <c r="L14" s="11"/>
      <c r="M14" s="11" t="s">
        <v>48</v>
      </c>
      <c r="N14" s="4"/>
    </row>
    <row r="15" customFormat="false" ht="15" hidden="true" customHeight="true" outlineLevel="0" collapsed="false">
      <c r="A15" s="11" t="s">
        <v>49</v>
      </c>
      <c r="B15" s="11" t="s">
        <v>50</v>
      </c>
      <c r="C15" s="12" t="n">
        <v>5600</v>
      </c>
      <c r="D15" s="13"/>
      <c r="E15" s="11" t="s">
        <v>34</v>
      </c>
      <c r="F15" s="11" t="s">
        <v>35</v>
      </c>
      <c r="G15" s="11" t="s">
        <v>36</v>
      </c>
      <c r="H15" s="11" t="s">
        <v>51</v>
      </c>
      <c r="I15" s="11" t="s">
        <v>11</v>
      </c>
      <c r="J15" s="11" t="s">
        <v>38</v>
      </c>
      <c r="K15" s="11" t="s">
        <v>52</v>
      </c>
      <c r="L15" s="11"/>
      <c r="M15" s="11" t="s">
        <v>40</v>
      </c>
      <c r="N15" s="4"/>
    </row>
    <row r="16" customFormat="false" ht="15" hidden="true" customHeight="true" outlineLevel="0" collapsed="false">
      <c r="A16" s="11" t="s">
        <v>53</v>
      </c>
      <c r="B16" s="11" t="s">
        <v>54</v>
      </c>
      <c r="C16" s="12" t="n">
        <v>1664</v>
      </c>
      <c r="D16" s="13"/>
      <c r="E16" s="11" t="s">
        <v>55</v>
      </c>
      <c r="F16" s="11" t="s">
        <v>56</v>
      </c>
      <c r="G16" s="11"/>
      <c r="H16" s="11" t="s">
        <v>57</v>
      </c>
      <c r="I16" s="11" t="s">
        <v>58</v>
      </c>
      <c r="J16" s="11" t="s">
        <v>59</v>
      </c>
      <c r="K16" s="11" t="s">
        <v>60</v>
      </c>
      <c r="L16" s="11"/>
      <c r="M16" s="11" t="s">
        <v>48</v>
      </c>
      <c r="N16" s="4"/>
    </row>
    <row r="17" customFormat="false" ht="15" hidden="true" customHeight="true" outlineLevel="0" collapsed="false">
      <c r="A17" s="11" t="s">
        <v>53</v>
      </c>
      <c r="B17" s="11" t="s">
        <v>61</v>
      </c>
      <c r="C17" s="12" t="n">
        <v>1664</v>
      </c>
      <c r="D17" s="13"/>
      <c r="E17" s="11" t="s">
        <v>55</v>
      </c>
      <c r="F17" s="11" t="s">
        <v>56</v>
      </c>
      <c r="G17" s="11"/>
      <c r="H17" s="11" t="s">
        <v>57</v>
      </c>
      <c r="I17" s="11" t="s">
        <v>58</v>
      </c>
      <c r="J17" s="11" t="s">
        <v>59</v>
      </c>
      <c r="K17" s="11" t="s">
        <v>62</v>
      </c>
      <c r="L17" s="11"/>
      <c r="M17" s="11" t="s">
        <v>48</v>
      </c>
      <c r="N17" s="4"/>
    </row>
    <row r="18" customFormat="false" ht="15" hidden="true" customHeight="true" outlineLevel="0" collapsed="false">
      <c r="A18" s="11" t="s">
        <v>63</v>
      </c>
      <c r="B18" s="11" t="s">
        <v>64</v>
      </c>
      <c r="C18" s="12" t="n">
        <v>505.04</v>
      </c>
      <c r="D18" s="13"/>
      <c r="E18" s="11" t="s">
        <v>38</v>
      </c>
      <c r="F18" s="11" t="s">
        <v>35</v>
      </c>
      <c r="G18" s="11"/>
      <c r="H18" s="11" t="s">
        <v>37</v>
      </c>
      <c r="I18" s="11" t="s">
        <v>11</v>
      </c>
      <c r="J18" s="11" t="s">
        <v>65</v>
      </c>
      <c r="K18" s="11" t="s">
        <v>66</v>
      </c>
      <c r="L18" s="11"/>
      <c r="M18" s="11" t="s">
        <v>67</v>
      </c>
      <c r="N18" s="4"/>
    </row>
    <row r="19" customFormat="false" ht="15" hidden="true" customHeight="true" outlineLevel="0" collapsed="false">
      <c r="A19" s="11" t="s">
        <v>63</v>
      </c>
      <c r="B19" s="11" t="s">
        <v>68</v>
      </c>
      <c r="C19" s="12" t="n">
        <v>18568</v>
      </c>
      <c r="D19" s="13"/>
      <c r="E19" s="11" t="s">
        <v>69</v>
      </c>
      <c r="F19" s="11" t="s">
        <v>70</v>
      </c>
      <c r="G19" s="11" t="s">
        <v>36</v>
      </c>
      <c r="H19" s="11" t="s">
        <v>71</v>
      </c>
      <c r="I19" s="11" t="s">
        <v>72</v>
      </c>
      <c r="J19" s="11" t="s">
        <v>73</v>
      </c>
      <c r="K19" s="11" t="s">
        <v>74</v>
      </c>
      <c r="L19" s="11"/>
      <c r="M19" s="11" t="s">
        <v>48</v>
      </c>
      <c r="N19" s="4"/>
    </row>
    <row r="20" customFormat="false" ht="15" hidden="true" customHeight="true" outlineLevel="0" collapsed="false">
      <c r="A20" s="11" t="s">
        <v>63</v>
      </c>
      <c r="B20" s="11" t="s">
        <v>75</v>
      </c>
      <c r="C20" s="12" t="n">
        <v>62205</v>
      </c>
      <c r="D20" s="13"/>
      <c r="E20" s="11" t="s">
        <v>76</v>
      </c>
      <c r="F20" s="11" t="s">
        <v>77</v>
      </c>
      <c r="G20" s="11"/>
      <c r="H20" s="11" t="s">
        <v>78</v>
      </c>
      <c r="I20" s="11" t="s">
        <v>79</v>
      </c>
      <c r="J20" s="11" t="s">
        <v>80</v>
      </c>
      <c r="K20" s="11" t="s">
        <v>81</v>
      </c>
      <c r="L20" s="11"/>
      <c r="M20" s="11" t="s">
        <v>48</v>
      </c>
      <c r="N20" s="4"/>
    </row>
    <row r="21" customFormat="false" ht="15" hidden="true" customHeight="true" outlineLevel="0" collapsed="false">
      <c r="A21" s="11" t="s">
        <v>63</v>
      </c>
      <c r="B21" s="11" t="s">
        <v>82</v>
      </c>
      <c r="C21" s="12" t="n">
        <v>62052.8</v>
      </c>
      <c r="D21" s="13"/>
      <c r="E21" s="11" t="s">
        <v>76</v>
      </c>
      <c r="F21" s="11" t="s">
        <v>77</v>
      </c>
      <c r="G21" s="11"/>
      <c r="H21" s="11" t="s">
        <v>78</v>
      </c>
      <c r="I21" s="11" t="s">
        <v>79</v>
      </c>
      <c r="J21" s="11" t="s">
        <v>80</v>
      </c>
      <c r="K21" s="11" t="s">
        <v>83</v>
      </c>
      <c r="L21" s="11"/>
      <c r="M21" s="11" t="s">
        <v>48</v>
      </c>
      <c r="N21" s="4"/>
    </row>
    <row r="22" customFormat="false" ht="15" hidden="true" customHeight="true" outlineLevel="0" collapsed="false">
      <c r="A22" s="11" t="s">
        <v>63</v>
      </c>
      <c r="B22" s="11" t="s">
        <v>84</v>
      </c>
      <c r="C22" s="12" t="n">
        <v>1500</v>
      </c>
      <c r="D22" s="13"/>
      <c r="E22" s="11" t="s">
        <v>34</v>
      </c>
      <c r="F22" s="11" t="s">
        <v>35</v>
      </c>
      <c r="G22" s="11" t="s">
        <v>36</v>
      </c>
      <c r="H22" s="11" t="s">
        <v>85</v>
      </c>
      <c r="I22" s="11" t="s">
        <v>11</v>
      </c>
      <c r="J22" s="11" t="s">
        <v>38</v>
      </c>
      <c r="K22" s="11" t="s">
        <v>86</v>
      </c>
      <c r="L22" s="11"/>
      <c r="M22" s="11" t="s">
        <v>40</v>
      </c>
      <c r="N22" s="4"/>
    </row>
    <row r="23" customFormat="false" ht="15" hidden="true" customHeight="true" outlineLevel="0" collapsed="false">
      <c r="A23" s="11" t="s">
        <v>87</v>
      </c>
      <c r="B23" s="11" t="s">
        <v>88</v>
      </c>
      <c r="C23" s="12" t="n">
        <v>3600</v>
      </c>
      <c r="D23" s="13"/>
      <c r="E23" s="11" t="s">
        <v>89</v>
      </c>
      <c r="F23" s="11" t="s">
        <v>90</v>
      </c>
      <c r="G23" s="11"/>
      <c r="H23" s="11" t="s">
        <v>91</v>
      </c>
      <c r="I23" s="11" t="s">
        <v>92</v>
      </c>
      <c r="J23" s="11" t="s">
        <v>93</v>
      </c>
      <c r="K23" s="11" t="s">
        <v>94</v>
      </c>
      <c r="L23" s="11"/>
      <c r="M23" s="11" t="s">
        <v>48</v>
      </c>
      <c r="N23" s="4"/>
    </row>
    <row r="24" customFormat="false" ht="15" hidden="true" customHeight="true" outlineLevel="0" collapsed="false">
      <c r="A24" s="11" t="s">
        <v>87</v>
      </c>
      <c r="B24" s="11" t="s">
        <v>95</v>
      </c>
      <c r="C24" s="12" t="n">
        <v>8474</v>
      </c>
      <c r="D24" s="13"/>
      <c r="E24" s="11" t="s">
        <v>96</v>
      </c>
      <c r="F24" s="11" t="s">
        <v>97</v>
      </c>
      <c r="G24" s="11"/>
      <c r="H24" s="11" t="s">
        <v>98</v>
      </c>
      <c r="I24" s="11" t="s">
        <v>99</v>
      </c>
      <c r="J24" s="11" t="s">
        <v>100</v>
      </c>
      <c r="K24" s="11" t="s">
        <v>101</v>
      </c>
      <c r="L24" s="11"/>
      <c r="M24" s="11" t="s">
        <v>48</v>
      </c>
      <c r="N24" s="4"/>
    </row>
    <row r="25" customFormat="false" ht="15" hidden="true" customHeight="true" outlineLevel="0" collapsed="false">
      <c r="A25" s="11" t="s">
        <v>87</v>
      </c>
      <c r="B25" s="11" t="s">
        <v>102</v>
      </c>
      <c r="C25" s="12" t="n">
        <v>1200</v>
      </c>
      <c r="D25" s="13"/>
      <c r="E25" s="11" t="s">
        <v>34</v>
      </c>
      <c r="F25" s="11" t="s">
        <v>35</v>
      </c>
      <c r="G25" s="11" t="s">
        <v>36</v>
      </c>
      <c r="H25" s="11" t="s">
        <v>51</v>
      </c>
      <c r="I25" s="11" t="s">
        <v>11</v>
      </c>
      <c r="J25" s="11" t="s">
        <v>38</v>
      </c>
      <c r="K25" s="11" t="s">
        <v>103</v>
      </c>
      <c r="L25" s="11"/>
      <c r="M25" s="11" t="s">
        <v>40</v>
      </c>
      <c r="N25" s="4"/>
    </row>
    <row r="26" customFormat="false" ht="15" hidden="true" customHeight="true" outlineLevel="0" collapsed="false">
      <c r="A26" s="11" t="s">
        <v>87</v>
      </c>
      <c r="B26" s="11" t="s">
        <v>104</v>
      </c>
      <c r="C26" s="12" t="n">
        <v>10267</v>
      </c>
      <c r="D26" s="13"/>
      <c r="E26" s="11" t="s">
        <v>34</v>
      </c>
      <c r="F26" s="11" t="s">
        <v>35</v>
      </c>
      <c r="G26" s="11" t="s">
        <v>36</v>
      </c>
      <c r="H26" s="11" t="s">
        <v>51</v>
      </c>
      <c r="I26" s="11" t="s">
        <v>11</v>
      </c>
      <c r="J26" s="11" t="s">
        <v>38</v>
      </c>
      <c r="K26" s="11" t="s">
        <v>105</v>
      </c>
      <c r="L26" s="11"/>
      <c r="M26" s="11" t="s">
        <v>40</v>
      </c>
      <c r="N26" s="4"/>
    </row>
    <row r="27" customFormat="false" ht="15" hidden="false" customHeight="true" outlineLevel="0" collapsed="false">
      <c r="A27" s="11" t="s">
        <v>106</v>
      </c>
      <c r="B27" s="11" t="s">
        <v>68</v>
      </c>
      <c r="C27" s="12" t="n">
        <v>150000</v>
      </c>
      <c r="D27" s="13"/>
      <c r="E27" s="11" t="s">
        <v>107</v>
      </c>
      <c r="F27" s="11" t="s">
        <v>108</v>
      </c>
      <c r="G27" s="11"/>
      <c r="H27" s="11" t="s">
        <v>109</v>
      </c>
      <c r="I27" s="11" t="s">
        <v>11</v>
      </c>
      <c r="J27" s="11" t="s">
        <v>65</v>
      </c>
      <c r="K27" s="11" t="s">
        <v>110</v>
      </c>
      <c r="L27" s="11"/>
      <c r="M27" s="11" t="s">
        <v>48</v>
      </c>
      <c r="N27" s="4"/>
    </row>
    <row r="28" customFormat="false" ht="15" hidden="true" customHeight="true" outlineLevel="0" collapsed="false">
      <c r="A28" s="11" t="s">
        <v>111</v>
      </c>
      <c r="B28" s="11" t="s">
        <v>112</v>
      </c>
      <c r="C28" s="12" t="n">
        <v>299</v>
      </c>
      <c r="D28" s="13"/>
      <c r="E28" s="11" t="s">
        <v>34</v>
      </c>
      <c r="F28" s="11" t="s">
        <v>35</v>
      </c>
      <c r="G28" s="11" t="s">
        <v>36</v>
      </c>
      <c r="H28" s="11" t="s">
        <v>37</v>
      </c>
      <c r="I28" s="11" t="s">
        <v>11</v>
      </c>
      <c r="J28" s="11" t="s">
        <v>38</v>
      </c>
      <c r="K28" s="11" t="s">
        <v>113</v>
      </c>
      <c r="L28" s="11"/>
      <c r="M28" s="11" t="s">
        <v>40</v>
      </c>
      <c r="N28" s="4"/>
    </row>
    <row r="29" customFormat="false" ht="15" hidden="false" customHeight="true" outlineLevel="0" collapsed="false">
      <c r="A29" s="11" t="s">
        <v>114</v>
      </c>
      <c r="B29" s="11" t="s">
        <v>75</v>
      </c>
      <c r="C29" s="12" t="n">
        <v>36740</v>
      </c>
      <c r="D29" s="13"/>
      <c r="E29" s="11" t="s">
        <v>107</v>
      </c>
      <c r="F29" s="11" t="s">
        <v>108</v>
      </c>
      <c r="G29" s="11"/>
      <c r="H29" s="11" t="s">
        <v>115</v>
      </c>
      <c r="I29" s="11" t="s">
        <v>116</v>
      </c>
      <c r="J29" s="11" t="s">
        <v>117</v>
      </c>
      <c r="K29" s="11" t="s">
        <v>118</v>
      </c>
      <c r="L29" s="11"/>
      <c r="M29" s="11" t="s">
        <v>48</v>
      </c>
      <c r="N29" s="4"/>
    </row>
    <row r="30" customFormat="false" ht="15" hidden="true" customHeight="true" outlineLevel="0" collapsed="false">
      <c r="A30" s="11" t="s">
        <v>119</v>
      </c>
      <c r="B30" s="11" t="s">
        <v>120</v>
      </c>
      <c r="C30" s="12"/>
      <c r="D30" s="12" t="n">
        <v>28500</v>
      </c>
      <c r="E30" s="11" t="s">
        <v>121</v>
      </c>
      <c r="F30" s="11" t="s">
        <v>122</v>
      </c>
      <c r="G30" s="11" t="s">
        <v>123</v>
      </c>
      <c r="H30" s="11" t="s">
        <v>124</v>
      </c>
      <c r="I30" s="11" t="s">
        <v>125</v>
      </c>
      <c r="J30" s="11" t="s">
        <v>126</v>
      </c>
      <c r="K30" s="11" t="s">
        <v>127</v>
      </c>
      <c r="L30" s="11"/>
      <c r="M30" s="11" t="s">
        <v>48</v>
      </c>
      <c r="N30" s="4"/>
    </row>
    <row r="31" customFormat="false" ht="15" hidden="true" customHeight="true" outlineLevel="0" collapsed="false">
      <c r="A31" s="11" t="s">
        <v>128</v>
      </c>
      <c r="B31" s="11" t="s">
        <v>129</v>
      </c>
      <c r="C31" s="12"/>
      <c r="D31" s="12" t="n">
        <v>368000</v>
      </c>
      <c r="E31" s="11" t="s">
        <v>130</v>
      </c>
      <c r="F31" s="11" t="s">
        <v>131</v>
      </c>
      <c r="G31" s="11" t="s">
        <v>132</v>
      </c>
      <c r="H31" s="11" t="s">
        <v>133</v>
      </c>
      <c r="I31" s="11" t="s">
        <v>11</v>
      </c>
      <c r="J31" s="11" t="s">
        <v>65</v>
      </c>
      <c r="K31" s="11" t="s">
        <v>134</v>
      </c>
      <c r="L31" s="11"/>
      <c r="M31" s="11" t="s">
        <v>48</v>
      </c>
      <c r="N31" s="4"/>
    </row>
    <row r="32" customFormat="false" ht="15" hidden="false" customHeight="true" outlineLevel="0" collapsed="false">
      <c r="A32" s="11" t="s">
        <v>135</v>
      </c>
      <c r="B32" s="11" t="s">
        <v>82</v>
      </c>
      <c r="C32" s="12" t="n">
        <v>200000</v>
      </c>
      <c r="D32" s="12"/>
      <c r="E32" s="11" t="s">
        <v>107</v>
      </c>
      <c r="F32" s="11" t="s">
        <v>108</v>
      </c>
      <c r="G32" s="11"/>
      <c r="H32" s="11" t="s">
        <v>109</v>
      </c>
      <c r="I32" s="11" t="s">
        <v>11</v>
      </c>
      <c r="J32" s="11" t="s">
        <v>65</v>
      </c>
      <c r="K32" s="11" t="s">
        <v>110</v>
      </c>
      <c r="L32" s="11"/>
      <c r="M32" s="11" t="s">
        <v>48</v>
      </c>
      <c r="N32" s="4"/>
    </row>
    <row r="33" customFormat="false" ht="15" hidden="true" customHeight="true" outlineLevel="0" collapsed="false">
      <c r="A33" s="11" t="s">
        <v>136</v>
      </c>
      <c r="B33" s="11" t="s">
        <v>137</v>
      </c>
      <c r="C33" s="12" t="n">
        <v>5462.66</v>
      </c>
      <c r="D33" s="12"/>
      <c r="E33" s="11" t="s">
        <v>138</v>
      </c>
      <c r="F33" s="11" t="s">
        <v>139</v>
      </c>
      <c r="G33" s="11"/>
      <c r="H33" s="11" t="s">
        <v>140</v>
      </c>
      <c r="I33" s="11" t="s">
        <v>45</v>
      </c>
      <c r="J33" s="11" t="s">
        <v>46</v>
      </c>
      <c r="K33" s="11" t="s">
        <v>141</v>
      </c>
      <c r="L33" s="11"/>
      <c r="M33" s="11" t="s">
        <v>48</v>
      </c>
      <c r="N33" s="4"/>
    </row>
    <row r="34" customFormat="false" ht="15" hidden="true" customHeight="true" outlineLevel="0" collapsed="false">
      <c r="A34" s="11" t="s">
        <v>136</v>
      </c>
      <c r="B34" s="11" t="s">
        <v>142</v>
      </c>
      <c r="C34" s="12"/>
      <c r="D34" s="12" t="n">
        <v>28500</v>
      </c>
      <c r="E34" s="11" t="s">
        <v>143</v>
      </c>
      <c r="F34" s="11" t="s">
        <v>144</v>
      </c>
      <c r="G34" s="11" t="s">
        <v>145</v>
      </c>
      <c r="H34" s="11" t="s">
        <v>146</v>
      </c>
      <c r="I34" s="11" t="s">
        <v>79</v>
      </c>
      <c r="J34" s="11" t="s">
        <v>147</v>
      </c>
      <c r="K34" s="11" t="s">
        <v>148</v>
      </c>
      <c r="L34" s="11"/>
      <c r="M34" s="11" t="s">
        <v>48</v>
      </c>
      <c r="N34" s="4"/>
    </row>
    <row r="35" customFormat="false" ht="15" hidden="true" customHeight="true" outlineLevel="0" collapsed="false">
      <c r="A35" s="11" t="s">
        <v>149</v>
      </c>
      <c r="B35" s="11" t="s">
        <v>150</v>
      </c>
      <c r="C35" s="12"/>
      <c r="D35" s="12" t="n">
        <v>184000</v>
      </c>
      <c r="E35" s="11" t="s">
        <v>151</v>
      </c>
      <c r="F35" s="11" t="s">
        <v>152</v>
      </c>
      <c r="G35" s="11" t="s">
        <v>153</v>
      </c>
      <c r="H35" s="11" t="s">
        <v>154</v>
      </c>
      <c r="I35" s="11" t="s">
        <v>155</v>
      </c>
      <c r="J35" s="11" t="s">
        <v>156</v>
      </c>
      <c r="K35" s="11" t="s">
        <v>157</v>
      </c>
      <c r="L35" s="11"/>
      <c r="M35" s="11" t="s">
        <v>48</v>
      </c>
      <c r="N35" s="4"/>
    </row>
    <row r="36" customFormat="false" ht="15" hidden="true" customHeight="true" outlineLevel="0" collapsed="false">
      <c r="A36" s="11" t="s">
        <v>158</v>
      </c>
      <c r="B36" s="11" t="s">
        <v>159</v>
      </c>
      <c r="C36" s="12" t="n">
        <v>2000</v>
      </c>
      <c r="D36" s="12"/>
      <c r="E36" s="11" t="s">
        <v>55</v>
      </c>
      <c r="F36" s="11" t="s">
        <v>56</v>
      </c>
      <c r="G36" s="11"/>
      <c r="H36" s="11" t="s">
        <v>57</v>
      </c>
      <c r="I36" s="11" t="s">
        <v>58</v>
      </c>
      <c r="J36" s="11" t="s">
        <v>59</v>
      </c>
      <c r="K36" s="11" t="s">
        <v>160</v>
      </c>
      <c r="L36" s="11"/>
      <c r="M36" s="11" t="s">
        <v>48</v>
      </c>
      <c r="N36" s="4"/>
    </row>
    <row r="37" customFormat="false" ht="15" hidden="true" customHeight="true" outlineLevel="0" collapsed="false">
      <c r="A37" s="11" t="s">
        <v>158</v>
      </c>
      <c r="B37" s="11" t="s">
        <v>161</v>
      </c>
      <c r="C37" s="12" t="n">
        <v>30921</v>
      </c>
      <c r="D37" s="12"/>
      <c r="E37" s="11" t="s">
        <v>162</v>
      </c>
      <c r="F37" s="11" t="s">
        <v>163</v>
      </c>
      <c r="G37" s="11"/>
      <c r="H37" s="11" t="s">
        <v>164</v>
      </c>
      <c r="I37" s="11" t="s">
        <v>165</v>
      </c>
      <c r="J37" s="11" t="s">
        <v>166</v>
      </c>
      <c r="K37" s="11" t="s">
        <v>167</v>
      </c>
      <c r="L37" s="11"/>
      <c r="M37" s="11" t="s">
        <v>48</v>
      </c>
      <c r="N37" s="4"/>
    </row>
    <row r="38" customFormat="false" ht="15" hidden="true" customHeight="true" outlineLevel="0" collapsed="false">
      <c r="A38" s="11" t="s">
        <v>168</v>
      </c>
      <c r="B38" s="11" t="s">
        <v>169</v>
      </c>
      <c r="C38" s="12"/>
      <c r="D38" s="12" t="n">
        <v>28500</v>
      </c>
      <c r="E38" s="11" t="s">
        <v>170</v>
      </c>
      <c r="F38" s="11" t="s">
        <v>171</v>
      </c>
      <c r="G38" s="11" t="s">
        <v>172</v>
      </c>
      <c r="H38" s="11" t="s">
        <v>173</v>
      </c>
      <c r="I38" s="11" t="s">
        <v>11</v>
      </c>
      <c r="J38" s="11" t="s">
        <v>65</v>
      </c>
      <c r="K38" s="11" t="s">
        <v>174</v>
      </c>
      <c r="L38" s="11"/>
      <c r="M38" s="11" t="s">
        <v>48</v>
      </c>
      <c r="N38" s="4"/>
    </row>
    <row r="39" customFormat="false" ht="15" hidden="true" customHeight="true" outlineLevel="0" collapsed="false">
      <c r="A39" s="11" t="s">
        <v>168</v>
      </c>
      <c r="B39" s="11" t="s">
        <v>175</v>
      </c>
      <c r="C39" s="12"/>
      <c r="D39" s="12" t="n">
        <v>54000</v>
      </c>
      <c r="E39" s="11" t="s">
        <v>176</v>
      </c>
      <c r="F39" s="11" t="s">
        <v>177</v>
      </c>
      <c r="G39" s="11"/>
      <c r="H39" s="11" t="s">
        <v>178</v>
      </c>
      <c r="I39" s="11" t="s">
        <v>179</v>
      </c>
      <c r="J39" s="11" t="s">
        <v>180</v>
      </c>
      <c r="K39" s="11" t="s">
        <v>181</v>
      </c>
      <c r="L39" s="11"/>
      <c r="M39" s="11" t="s">
        <v>48</v>
      </c>
      <c r="N39" s="4"/>
    </row>
    <row r="40" customFormat="false" ht="15" hidden="true" customHeight="true" outlineLevel="0" collapsed="false">
      <c r="A40" s="11" t="s">
        <v>168</v>
      </c>
      <c r="B40" s="11" t="s">
        <v>182</v>
      </c>
      <c r="C40" s="12"/>
      <c r="D40" s="12" t="n">
        <v>121325</v>
      </c>
      <c r="E40" s="11" t="s">
        <v>183</v>
      </c>
      <c r="F40" s="11" t="s">
        <v>184</v>
      </c>
      <c r="G40" s="11" t="s">
        <v>185</v>
      </c>
      <c r="H40" s="11" t="s">
        <v>186</v>
      </c>
      <c r="I40" s="11" t="s">
        <v>79</v>
      </c>
      <c r="J40" s="11" t="s">
        <v>147</v>
      </c>
      <c r="K40" s="11" t="s">
        <v>187</v>
      </c>
      <c r="L40" s="11"/>
      <c r="M40" s="11" t="s">
        <v>48</v>
      </c>
      <c r="N40" s="4"/>
    </row>
    <row r="41" customFormat="false" ht="15" hidden="true" customHeight="true" outlineLevel="0" collapsed="false">
      <c r="A41" s="11" t="s">
        <v>168</v>
      </c>
      <c r="B41" s="11" t="s">
        <v>188</v>
      </c>
      <c r="C41" s="12"/>
      <c r="D41" s="12" t="n">
        <v>184000</v>
      </c>
      <c r="E41" s="11" t="s">
        <v>183</v>
      </c>
      <c r="F41" s="11" t="s">
        <v>184</v>
      </c>
      <c r="G41" s="11" t="s">
        <v>185</v>
      </c>
      <c r="H41" s="11" t="s">
        <v>186</v>
      </c>
      <c r="I41" s="11" t="s">
        <v>79</v>
      </c>
      <c r="J41" s="11" t="s">
        <v>147</v>
      </c>
      <c r="K41" s="11" t="s">
        <v>189</v>
      </c>
      <c r="L41" s="11"/>
      <c r="M41" s="11" t="s">
        <v>48</v>
      </c>
      <c r="N41" s="4"/>
    </row>
    <row r="42" customFormat="false" ht="15" hidden="true" customHeight="true" outlineLevel="0" collapsed="false">
      <c r="A42" s="11" t="s">
        <v>168</v>
      </c>
      <c r="B42" s="11" t="s">
        <v>190</v>
      </c>
      <c r="C42" s="12" t="n">
        <v>68129.52</v>
      </c>
      <c r="D42" s="12"/>
      <c r="E42" s="11" t="s">
        <v>76</v>
      </c>
      <c r="F42" s="11" t="s">
        <v>77</v>
      </c>
      <c r="G42" s="11"/>
      <c r="H42" s="11" t="s">
        <v>78</v>
      </c>
      <c r="I42" s="11" t="s">
        <v>79</v>
      </c>
      <c r="J42" s="11" t="s">
        <v>80</v>
      </c>
      <c r="K42" s="11" t="s">
        <v>191</v>
      </c>
      <c r="L42" s="11"/>
      <c r="M42" s="11" t="s">
        <v>48</v>
      </c>
      <c r="N42" s="4"/>
    </row>
    <row r="43" customFormat="false" ht="15" hidden="true" customHeight="true" outlineLevel="0" collapsed="false">
      <c r="A43" s="11" t="s">
        <v>168</v>
      </c>
      <c r="B43" s="11" t="s">
        <v>192</v>
      </c>
      <c r="C43" s="12" t="n">
        <v>24861.3</v>
      </c>
      <c r="D43" s="12"/>
      <c r="E43" s="11" t="s">
        <v>69</v>
      </c>
      <c r="F43" s="11" t="s">
        <v>70</v>
      </c>
      <c r="G43" s="11" t="s">
        <v>36</v>
      </c>
      <c r="H43" s="11" t="s">
        <v>71</v>
      </c>
      <c r="I43" s="11" t="s">
        <v>72</v>
      </c>
      <c r="J43" s="11" t="s">
        <v>73</v>
      </c>
      <c r="K43" s="11" t="s">
        <v>74</v>
      </c>
      <c r="L43" s="11"/>
      <c r="M43" s="11" t="s">
        <v>48</v>
      </c>
      <c r="N43" s="4"/>
    </row>
    <row r="44" customFormat="false" ht="15" hidden="true" customHeight="true" outlineLevel="0" collapsed="false">
      <c r="A44" s="11" t="s">
        <v>168</v>
      </c>
      <c r="B44" s="11" t="s">
        <v>193</v>
      </c>
      <c r="C44" s="12" t="n">
        <v>10180</v>
      </c>
      <c r="D44" s="12"/>
      <c r="E44" s="11" t="s">
        <v>69</v>
      </c>
      <c r="F44" s="11" t="s">
        <v>70</v>
      </c>
      <c r="G44" s="11" t="s">
        <v>36</v>
      </c>
      <c r="H44" s="11" t="s">
        <v>71</v>
      </c>
      <c r="I44" s="11" t="s">
        <v>72</v>
      </c>
      <c r="J44" s="11" t="s">
        <v>73</v>
      </c>
      <c r="K44" s="11" t="s">
        <v>74</v>
      </c>
      <c r="L44" s="11"/>
      <c r="M44" s="11" t="s">
        <v>48</v>
      </c>
      <c r="N44" s="4"/>
    </row>
    <row r="45" customFormat="false" ht="15" hidden="true" customHeight="true" outlineLevel="0" collapsed="false">
      <c r="A45" s="11" t="s">
        <v>168</v>
      </c>
      <c r="B45" s="11" t="s">
        <v>194</v>
      </c>
      <c r="C45" s="12" t="n">
        <v>299</v>
      </c>
      <c r="D45" s="12"/>
      <c r="E45" s="11" t="s">
        <v>195</v>
      </c>
      <c r="F45" s="11" t="s">
        <v>196</v>
      </c>
      <c r="G45" s="11" t="s">
        <v>197</v>
      </c>
      <c r="H45" s="11" t="s">
        <v>198</v>
      </c>
      <c r="I45" s="11" t="s">
        <v>199</v>
      </c>
      <c r="J45" s="11" t="s">
        <v>200</v>
      </c>
      <c r="K45" s="11" t="s">
        <v>201</v>
      </c>
      <c r="L45" s="11"/>
      <c r="M45" s="11" t="s">
        <v>48</v>
      </c>
      <c r="N45" s="4"/>
    </row>
    <row r="46" customFormat="false" ht="15" hidden="true" customHeight="true" outlineLevel="0" collapsed="false">
      <c r="A46" s="11" t="s">
        <v>202</v>
      </c>
      <c r="B46" s="11" t="s">
        <v>203</v>
      </c>
      <c r="C46" s="12" t="n">
        <v>3690</v>
      </c>
      <c r="D46" s="12"/>
      <c r="E46" s="11" t="s">
        <v>34</v>
      </c>
      <c r="F46" s="11" t="s">
        <v>35</v>
      </c>
      <c r="G46" s="11" t="s">
        <v>36</v>
      </c>
      <c r="H46" s="11" t="s">
        <v>204</v>
      </c>
      <c r="I46" s="11" t="s">
        <v>11</v>
      </c>
      <c r="J46" s="11" t="s">
        <v>38</v>
      </c>
      <c r="K46" s="11" t="s">
        <v>205</v>
      </c>
      <c r="L46" s="11"/>
      <c r="M46" s="11" t="s">
        <v>40</v>
      </c>
      <c r="N46" s="4"/>
    </row>
    <row r="47" customFormat="false" ht="15" hidden="false" customHeight="true" outlineLevel="0" collapsed="false">
      <c r="A47" s="11" t="s">
        <v>206</v>
      </c>
      <c r="B47" s="11" t="s">
        <v>192</v>
      </c>
      <c r="C47" s="12" t="n">
        <v>150000</v>
      </c>
      <c r="D47" s="12"/>
      <c r="E47" s="11" t="s">
        <v>107</v>
      </c>
      <c r="F47" s="11" t="s">
        <v>108</v>
      </c>
      <c r="G47" s="11"/>
      <c r="H47" s="11" t="s">
        <v>109</v>
      </c>
      <c r="I47" s="11" t="s">
        <v>11</v>
      </c>
      <c r="J47" s="11" t="s">
        <v>65</v>
      </c>
      <c r="K47" s="11" t="s">
        <v>110</v>
      </c>
      <c r="L47" s="11"/>
      <c r="M47" s="11" t="s">
        <v>48</v>
      </c>
      <c r="N47" s="4"/>
    </row>
    <row r="48" customFormat="false" ht="15" hidden="false" customHeight="true" outlineLevel="0" collapsed="false">
      <c r="A48" s="11" t="s">
        <v>206</v>
      </c>
      <c r="B48" s="11" t="s">
        <v>190</v>
      </c>
      <c r="C48" s="12" t="n">
        <v>150000</v>
      </c>
      <c r="D48" s="12"/>
      <c r="E48" s="11" t="s">
        <v>107</v>
      </c>
      <c r="F48" s="11" t="s">
        <v>108</v>
      </c>
      <c r="G48" s="11"/>
      <c r="H48" s="11" t="s">
        <v>109</v>
      </c>
      <c r="I48" s="11" t="s">
        <v>11</v>
      </c>
      <c r="J48" s="11" t="s">
        <v>65</v>
      </c>
      <c r="K48" s="11" t="s">
        <v>110</v>
      </c>
      <c r="L48" s="11"/>
      <c r="M48" s="11" t="s">
        <v>48</v>
      </c>
      <c r="N48" s="4"/>
    </row>
    <row r="49" customFormat="false" ht="15" hidden="true" customHeight="true" outlineLevel="0" collapsed="false">
      <c r="A49" s="11" t="s">
        <v>207</v>
      </c>
      <c r="B49" s="11" t="s">
        <v>208</v>
      </c>
      <c r="C49" s="12" t="n">
        <v>587.48</v>
      </c>
      <c r="D49" s="12"/>
      <c r="E49" s="11" t="s">
        <v>34</v>
      </c>
      <c r="F49" s="11" t="s">
        <v>35</v>
      </c>
      <c r="G49" s="11" t="s">
        <v>36</v>
      </c>
      <c r="H49" s="11" t="s">
        <v>37</v>
      </c>
      <c r="I49" s="11" t="s">
        <v>11</v>
      </c>
      <c r="J49" s="11" t="s">
        <v>38</v>
      </c>
      <c r="K49" s="11" t="s">
        <v>209</v>
      </c>
      <c r="L49" s="11"/>
      <c r="M49" s="11" t="s">
        <v>40</v>
      </c>
      <c r="N49" s="4"/>
    </row>
    <row r="50" customFormat="false" ht="15" hidden="true" customHeight="true" outlineLevel="0" collapsed="false">
      <c r="A50" s="11" t="s">
        <v>207</v>
      </c>
      <c r="B50" s="11" t="s">
        <v>210</v>
      </c>
      <c r="C50" s="12" t="n">
        <v>50000</v>
      </c>
      <c r="D50" s="12"/>
      <c r="E50" s="11" t="s">
        <v>42</v>
      </c>
      <c r="F50" s="11" t="s">
        <v>43</v>
      </c>
      <c r="G50" s="11"/>
      <c r="H50" s="11" t="s">
        <v>44</v>
      </c>
      <c r="I50" s="11" t="s">
        <v>45</v>
      </c>
      <c r="J50" s="11" t="s">
        <v>46</v>
      </c>
      <c r="K50" s="11" t="s">
        <v>211</v>
      </c>
      <c r="L50" s="11"/>
      <c r="M50" s="11" t="s">
        <v>48</v>
      </c>
      <c r="N50" s="4"/>
    </row>
    <row r="51" customFormat="false" ht="15" hidden="true" customHeight="true" outlineLevel="0" collapsed="false">
      <c r="A51" s="11" t="s">
        <v>212</v>
      </c>
      <c r="B51" s="11" t="s">
        <v>213</v>
      </c>
      <c r="C51" s="12" t="n">
        <v>53359</v>
      </c>
      <c r="D51" s="12"/>
      <c r="E51" s="11" t="s">
        <v>69</v>
      </c>
      <c r="F51" s="11" t="s">
        <v>70</v>
      </c>
      <c r="G51" s="11" t="s">
        <v>36</v>
      </c>
      <c r="H51" s="11" t="s">
        <v>71</v>
      </c>
      <c r="I51" s="11" t="s">
        <v>72</v>
      </c>
      <c r="J51" s="11" t="s">
        <v>73</v>
      </c>
      <c r="K51" s="11" t="s">
        <v>74</v>
      </c>
      <c r="L51" s="11"/>
      <c r="M51" s="11" t="s">
        <v>48</v>
      </c>
      <c r="N51" s="4"/>
    </row>
    <row r="52" customFormat="false" ht="15" hidden="true" customHeight="true" outlineLevel="0" collapsed="false">
      <c r="A52" s="11" t="s">
        <v>214</v>
      </c>
      <c r="B52" s="11" t="s">
        <v>215</v>
      </c>
      <c r="C52" s="12" t="n">
        <v>17475</v>
      </c>
      <c r="D52" s="12"/>
      <c r="E52" s="11" t="s">
        <v>42</v>
      </c>
      <c r="F52" s="11" t="s">
        <v>43</v>
      </c>
      <c r="G52" s="11"/>
      <c r="H52" s="11" t="s">
        <v>44</v>
      </c>
      <c r="I52" s="11" t="s">
        <v>45</v>
      </c>
      <c r="J52" s="11" t="s">
        <v>46</v>
      </c>
      <c r="K52" s="11" t="s">
        <v>216</v>
      </c>
      <c r="L52" s="11"/>
      <c r="M52" s="11" t="s">
        <v>48</v>
      </c>
      <c r="N52" s="4"/>
    </row>
    <row r="53" customFormat="false" ht="15" hidden="true" customHeight="true" outlineLevel="0" collapsed="false">
      <c r="A53" s="11" t="s">
        <v>217</v>
      </c>
      <c r="B53" s="11" t="s">
        <v>218</v>
      </c>
      <c r="C53" s="12" t="n">
        <v>1500</v>
      </c>
      <c r="D53" s="12"/>
      <c r="E53" s="11" t="s">
        <v>34</v>
      </c>
      <c r="F53" s="11" t="s">
        <v>35</v>
      </c>
      <c r="G53" s="11" t="s">
        <v>36</v>
      </c>
      <c r="H53" s="11" t="s">
        <v>85</v>
      </c>
      <c r="I53" s="11" t="s">
        <v>11</v>
      </c>
      <c r="J53" s="11" t="s">
        <v>38</v>
      </c>
      <c r="K53" s="11" t="s">
        <v>219</v>
      </c>
      <c r="L53" s="11"/>
      <c r="M53" s="11" t="s">
        <v>40</v>
      </c>
      <c r="N53" s="4"/>
    </row>
    <row r="54" customFormat="false" ht="15" hidden="true" customHeight="true" outlineLevel="0" collapsed="false">
      <c r="A54" s="11" t="s">
        <v>217</v>
      </c>
      <c r="B54" s="11" t="s">
        <v>220</v>
      </c>
      <c r="C54" s="12" t="n">
        <v>1200</v>
      </c>
      <c r="D54" s="12"/>
      <c r="E54" s="11" t="s">
        <v>34</v>
      </c>
      <c r="F54" s="11" t="s">
        <v>35</v>
      </c>
      <c r="G54" s="11" t="s">
        <v>36</v>
      </c>
      <c r="H54" s="11" t="s">
        <v>51</v>
      </c>
      <c r="I54" s="11" t="s">
        <v>11</v>
      </c>
      <c r="J54" s="11" t="s">
        <v>38</v>
      </c>
      <c r="K54" s="11" t="s">
        <v>221</v>
      </c>
      <c r="L54" s="11"/>
      <c r="M54" s="11" t="s">
        <v>40</v>
      </c>
      <c r="N54" s="4"/>
    </row>
    <row r="55" customFormat="false" ht="15" hidden="true" customHeight="true" outlineLevel="0" collapsed="false">
      <c r="A55" s="11" t="s">
        <v>217</v>
      </c>
      <c r="B55" s="11" t="s">
        <v>222</v>
      </c>
      <c r="C55" s="12" t="n">
        <v>61935.48</v>
      </c>
      <c r="D55" s="12"/>
      <c r="E55" s="11" t="s">
        <v>76</v>
      </c>
      <c r="F55" s="11" t="s">
        <v>77</v>
      </c>
      <c r="G55" s="11"/>
      <c r="H55" s="11" t="s">
        <v>78</v>
      </c>
      <c r="I55" s="11" t="s">
        <v>79</v>
      </c>
      <c r="J55" s="11" t="s">
        <v>80</v>
      </c>
      <c r="K55" s="11" t="s">
        <v>223</v>
      </c>
      <c r="L55" s="11"/>
      <c r="M55" s="11" t="s">
        <v>48</v>
      </c>
      <c r="N55" s="4"/>
    </row>
    <row r="56" customFormat="false" ht="15" hidden="true" customHeight="true" outlineLevel="0" collapsed="false">
      <c r="A56" s="11" t="s">
        <v>217</v>
      </c>
      <c r="B56" s="11" t="s">
        <v>224</v>
      </c>
      <c r="C56" s="12" t="n">
        <v>9255</v>
      </c>
      <c r="D56" s="12"/>
      <c r="E56" s="11" t="s">
        <v>69</v>
      </c>
      <c r="F56" s="11" t="s">
        <v>70</v>
      </c>
      <c r="G56" s="11" t="s">
        <v>36</v>
      </c>
      <c r="H56" s="11" t="s">
        <v>71</v>
      </c>
      <c r="I56" s="11" t="s">
        <v>72</v>
      </c>
      <c r="J56" s="11" t="s">
        <v>73</v>
      </c>
      <c r="K56" s="11" t="s">
        <v>74</v>
      </c>
      <c r="L56" s="11"/>
      <c r="M56" s="11" t="s">
        <v>48</v>
      </c>
      <c r="N56" s="4"/>
    </row>
    <row r="57" customFormat="false" ht="15" hidden="true" customHeight="true" outlineLevel="0" collapsed="false">
      <c r="A57" s="11" t="s">
        <v>225</v>
      </c>
      <c r="B57" s="11" t="s">
        <v>226</v>
      </c>
      <c r="C57" s="12" t="n">
        <v>299</v>
      </c>
      <c r="D57" s="12"/>
      <c r="E57" s="11" t="s">
        <v>34</v>
      </c>
      <c r="F57" s="11" t="s">
        <v>35</v>
      </c>
      <c r="G57" s="11" t="s">
        <v>36</v>
      </c>
      <c r="H57" s="11" t="s">
        <v>37</v>
      </c>
      <c r="I57" s="11" t="s">
        <v>11</v>
      </c>
      <c r="J57" s="11" t="s">
        <v>38</v>
      </c>
      <c r="K57" s="11" t="s">
        <v>227</v>
      </c>
      <c r="L57" s="11"/>
      <c r="M57" s="11" t="s">
        <v>40</v>
      </c>
      <c r="N57" s="4"/>
    </row>
    <row r="58" customFormat="false" ht="15" hidden="false" customHeight="true" outlineLevel="0" collapsed="false">
      <c r="A58" s="11" t="s">
        <v>228</v>
      </c>
      <c r="B58" s="11" t="s">
        <v>222</v>
      </c>
      <c r="C58" s="12" t="n">
        <v>36740</v>
      </c>
      <c r="D58" s="12"/>
      <c r="E58" s="11" t="s">
        <v>107</v>
      </c>
      <c r="F58" s="11" t="s">
        <v>108</v>
      </c>
      <c r="G58" s="11"/>
      <c r="H58" s="11" t="s">
        <v>115</v>
      </c>
      <c r="I58" s="11" t="s">
        <v>116</v>
      </c>
      <c r="J58" s="11" t="s">
        <v>117</v>
      </c>
      <c r="K58" s="11" t="s">
        <v>118</v>
      </c>
      <c r="L58" s="11"/>
      <c r="M58" s="11" t="s">
        <v>48</v>
      </c>
      <c r="N58" s="4"/>
    </row>
    <row r="59" customFormat="false" ht="15" hidden="false" customHeight="true" outlineLevel="0" collapsed="false">
      <c r="A59" s="11" t="s">
        <v>229</v>
      </c>
      <c r="B59" s="11" t="s">
        <v>224</v>
      </c>
      <c r="C59" s="12" t="n">
        <v>150000</v>
      </c>
      <c r="D59" s="12"/>
      <c r="E59" s="11" t="s">
        <v>107</v>
      </c>
      <c r="F59" s="11" t="s">
        <v>108</v>
      </c>
      <c r="G59" s="11"/>
      <c r="H59" s="11" t="s">
        <v>109</v>
      </c>
      <c r="I59" s="11" t="s">
        <v>11</v>
      </c>
      <c r="J59" s="11" t="s">
        <v>65</v>
      </c>
      <c r="K59" s="11" t="s">
        <v>110</v>
      </c>
      <c r="L59" s="11"/>
      <c r="M59" s="11" t="s">
        <v>48</v>
      </c>
      <c r="N59" s="4"/>
    </row>
    <row r="60" customFormat="false" ht="15" hidden="true" customHeight="true" outlineLevel="0" collapsed="false">
      <c r="A60" s="11" t="s">
        <v>230</v>
      </c>
      <c r="B60" s="11" t="s">
        <v>231</v>
      </c>
      <c r="C60" s="12"/>
      <c r="D60" s="12" t="n">
        <v>368000</v>
      </c>
      <c r="E60" s="11" t="s">
        <v>130</v>
      </c>
      <c r="F60" s="11" t="s">
        <v>131</v>
      </c>
      <c r="G60" s="11" t="s">
        <v>132</v>
      </c>
      <c r="H60" s="11" t="s">
        <v>133</v>
      </c>
      <c r="I60" s="11" t="s">
        <v>11</v>
      </c>
      <c r="J60" s="11" t="s">
        <v>65</v>
      </c>
      <c r="K60" s="11" t="s">
        <v>232</v>
      </c>
      <c r="L60" s="11"/>
      <c r="M60" s="11" t="s">
        <v>48</v>
      </c>
      <c r="N60" s="4"/>
    </row>
    <row r="61" customFormat="false" ht="15" hidden="true" customHeight="true" outlineLevel="0" collapsed="false">
      <c r="A61" s="11" t="s">
        <v>230</v>
      </c>
      <c r="B61" s="11" t="s">
        <v>233</v>
      </c>
      <c r="C61" s="12" t="n">
        <v>2000</v>
      </c>
      <c r="D61" s="12"/>
      <c r="E61" s="11" t="s">
        <v>55</v>
      </c>
      <c r="F61" s="11" t="s">
        <v>56</v>
      </c>
      <c r="G61" s="11"/>
      <c r="H61" s="11" t="s">
        <v>57</v>
      </c>
      <c r="I61" s="11" t="s">
        <v>58</v>
      </c>
      <c r="J61" s="11" t="s">
        <v>59</v>
      </c>
      <c r="K61" s="11" t="s">
        <v>234</v>
      </c>
      <c r="L61" s="11"/>
      <c r="M61" s="11" t="s">
        <v>48</v>
      </c>
      <c r="N61" s="4"/>
    </row>
    <row r="62" customFormat="false" ht="15" hidden="true" customHeight="true" outlineLevel="0" collapsed="false">
      <c r="A62" s="11" t="s">
        <v>235</v>
      </c>
      <c r="B62" s="11" t="s">
        <v>236</v>
      </c>
      <c r="C62" s="12"/>
      <c r="D62" s="12" t="n">
        <v>38652</v>
      </c>
      <c r="E62" s="11" t="s">
        <v>237</v>
      </c>
      <c r="F62" s="11" t="s">
        <v>238</v>
      </c>
      <c r="G62" s="11"/>
      <c r="H62" s="11" t="s">
        <v>239</v>
      </c>
      <c r="I62" s="11" t="s">
        <v>79</v>
      </c>
      <c r="J62" s="11" t="s">
        <v>147</v>
      </c>
      <c r="K62" s="11" t="s">
        <v>240</v>
      </c>
      <c r="L62" s="11"/>
      <c r="M62" s="11" t="s">
        <v>48</v>
      </c>
      <c r="N62" s="4"/>
    </row>
    <row r="63" customFormat="false" ht="15" hidden="true" customHeight="true" outlineLevel="0" collapsed="false">
      <c r="A63" s="11" t="s">
        <v>235</v>
      </c>
      <c r="B63" s="11" t="s">
        <v>241</v>
      </c>
      <c r="C63" s="12"/>
      <c r="D63" s="12" t="n">
        <v>342925</v>
      </c>
      <c r="E63" s="11" t="s">
        <v>151</v>
      </c>
      <c r="F63" s="11" t="s">
        <v>152</v>
      </c>
      <c r="G63" s="11" t="s">
        <v>153</v>
      </c>
      <c r="H63" s="11" t="s">
        <v>154</v>
      </c>
      <c r="I63" s="11" t="s">
        <v>155</v>
      </c>
      <c r="J63" s="11" t="s">
        <v>156</v>
      </c>
      <c r="K63" s="11" t="s">
        <v>242</v>
      </c>
      <c r="L63" s="11"/>
      <c r="M63" s="11" t="s">
        <v>48</v>
      </c>
      <c r="N63" s="4"/>
    </row>
    <row r="64" customFormat="false" ht="15" hidden="true" customHeight="true" outlineLevel="0" collapsed="false">
      <c r="A64" s="11" t="s">
        <v>243</v>
      </c>
      <c r="B64" s="11" t="s">
        <v>244</v>
      </c>
      <c r="C64" s="12" t="n">
        <v>5252.93</v>
      </c>
      <c r="D64" s="12"/>
      <c r="E64" s="11" t="s">
        <v>138</v>
      </c>
      <c r="F64" s="11" t="s">
        <v>139</v>
      </c>
      <c r="G64" s="11"/>
      <c r="H64" s="11" t="s">
        <v>140</v>
      </c>
      <c r="I64" s="11" t="s">
        <v>45</v>
      </c>
      <c r="J64" s="11" t="s">
        <v>46</v>
      </c>
      <c r="K64" s="11" t="s">
        <v>245</v>
      </c>
      <c r="L64" s="11"/>
      <c r="M64" s="11" t="s">
        <v>48</v>
      </c>
      <c r="N64" s="4"/>
    </row>
    <row r="65" customFormat="false" ht="15" hidden="true" customHeight="true" outlineLevel="0" collapsed="false">
      <c r="A65" s="11" t="s">
        <v>243</v>
      </c>
      <c r="B65" s="11" t="s">
        <v>246</v>
      </c>
      <c r="C65" s="12"/>
      <c r="D65" s="12" t="n">
        <v>28500</v>
      </c>
      <c r="E65" s="11" t="s">
        <v>121</v>
      </c>
      <c r="F65" s="11" t="s">
        <v>122</v>
      </c>
      <c r="G65" s="11" t="s">
        <v>123</v>
      </c>
      <c r="H65" s="11" t="s">
        <v>124</v>
      </c>
      <c r="I65" s="11" t="s">
        <v>125</v>
      </c>
      <c r="J65" s="11" t="s">
        <v>126</v>
      </c>
      <c r="K65" s="11" t="s">
        <v>247</v>
      </c>
      <c r="L65" s="11"/>
      <c r="M65" s="11" t="s">
        <v>48</v>
      </c>
      <c r="N65" s="4"/>
    </row>
    <row r="66" customFormat="false" ht="15" hidden="true" customHeight="true" outlineLevel="0" collapsed="false">
      <c r="A66" s="11" t="s">
        <v>248</v>
      </c>
      <c r="B66" s="11" t="s">
        <v>249</v>
      </c>
      <c r="C66" s="12"/>
      <c r="D66" s="12" t="n">
        <v>28500</v>
      </c>
      <c r="E66" s="11" t="s">
        <v>170</v>
      </c>
      <c r="F66" s="11" t="s">
        <v>171</v>
      </c>
      <c r="G66" s="11" t="s">
        <v>172</v>
      </c>
      <c r="H66" s="11" t="s">
        <v>173</v>
      </c>
      <c r="I66" s="11" t="s">
        <v>11</v>
      </c>
      <c r="J66" s="11" t="s">
        <v>65</v>
      </c>
      <c r="K66" s="11" t="s">
        <v>250</v>
      </c>
      <c r="L66" s="11"/>
      <c r="M66" s="11" t="s">
        <v>48</v>
      </c>
      <c r="N66" s="4"/>
    </row>
    <row r="67" customFormat="false" ht="15" hidden="true" customHeight="true" outlineLevel="0" collapsed="false">
      <c r="A67" s="11" t="s">
        <v>251</v>
      </c>
      <c r="B67" s="11" t="s">
        <v>252</v>
      </c>
      <c r="C67" s="12"/>
      <c r="D67" s="12" t="n">
        <v>237475</v>
      </c>
      <c r="E67" s="11" t="s">
        <v>253</v>
      </c>
      <c r="F67" s="11" t="s">
        <v>184</v>
      </c>
      <c r="G67" s="11" t="s">
        <v>185</v>
      </c>
      <c r="H67" s="11" t="s">
        <v>186</v>
      </c>
      <c r="I67" s="11" t="s">
        <v>79</v>
      </c>
      <c r="J67" s="11" t="s">
        <v>80</v>
      </c>
      <c r="K67" s="11" t="s">
        <v>254</v>
      </c>
      <c r="L67" s="11"/>
      <c r="M67" s="11" t="s">
        <v>48</v>
      </c>
      <c r="N67" s="4"/>
    </row>
    <row r="68" customFormat="false" ht="15" hidden="true" customHeight="true" outlineLevel="0" collapsed="false">
      <c r="A68" s="11" t="s">
        <v>251</v>
      </c>
      <c r="B68" s="11" t="s">
        <v>255</v>
      </c>
      <c r="C68" s="12"/>
      <c r="D68" s="12" t="n">
        <v>54000</v>
      </c>
      <c r="E68" s="11" t="s">
        <v>176</v>
      </c>
      <c r="F68" s="11" t="s">
        <v>177</v>
      </c>
      <c r="G68" s="11"/>
      <c r="H68" s="11" t="s">
        <v>178</v>
      </c>
      <c r="I68" s="11" t="s">
        <v>179</v>
      </c>
      <c r="J68" s="11" t="s">
        <v>180</v>
      </c>
      <c r="K68" s="11" t="s">
        <v>256</v>
      </c>
      <c r="L68" s="11"/>
      <c r="M68" s="11" t="s">
        <v>48</v>
      </c>
      <c r="N68" s="4"/>
    </row>
    <row r="69" customFormat="false" ht="15" hidden="true" customHeight="true" outlineLevel="0" collapsed="false">
      <c r="A69" s="11" t="s">
        <v>257</v>
      </c>
      <c r="B69" s="11" t="s">
        <v>258</v>
      </c>
      <c r="C69" s="12"/>
      <c r="D69" s="12" t="n">
        <v>28500</v>
      </c>
      <c r="E69" s="11" t="s">
        <v>143</v>
      </c>
      <c r="F69" s="11" t="s">
        <v>144</v>
      </c>
      <c r="G69" s="11" t="s">
        <v>145</v>
      </c>
      <c r="H69" s="11" t="s">
        <v>146</v>
      </c>
      <c r="I69" s="11" t="s">
        <v>79</v>
      </c>
      <c r="J69" s="11" t="s">
        <v>147</v>
      </c>
      <c r="K69" s="11" t="s">
        <v>259</v>
      </c>
      <c r="L69" s="11"/>
      <c r="M69" s="11" t="s">
        <v>48</v>
      </c>
      <c r="N69" s="4"/>
    </row>
    <row r="70" customFormat="false" ht="15" hidden="true" customHeight="true" outlineLevel="0" collapsed="false">
      <c r="A70" s="11" t="s">
        <v>257</v>
      </c>
      <c r="B70" s="11" t="s">
        <v>260</v>
      </c>
      <c r="C70" s="12"/>
      <c r="D70" s="12" t="n">
        <v>54000</v>
      </c>
      <c r="E70" s="11" t="s">
        <v>176</v>
      </c>
      <c r="F70" s="11" t="s">
        <v>177</v>
      </c>
      <c r="G70" s="11"/>
      <c r="H70" s="11" t="s">
        <v>178</v>
      </c>
      <c r="I70" s="11" t="s">
        <v>179</v>
      </c>
      <c r="J70" s="11" t="s">
        <v>180</v>
      </c>
      <c r="K70" s="11" t="s">
        <v>261</v>
      </c>
      <c r="L70" s="11"/>
      <c r="M70" s="11" t="s">
        <v>48</v>
      </c>
      <c r="N70" s="4"/>
    </row>
    <row r="71" customFormat="false" ht="15" hidden="true" customHeight="true" outlineLevel="0" collapsed="false">
      <c r="A71" s="11" t="s">
        <v>257</v>
      </c>
      <c r="B71" s="11" t="s">
        <v>262</v>
      </c>
      <c r="C71" s="12" t="n">
        <v>68129.52</v>
      </c>
      <c r="D71" s="12"/>
      <c r="E71" s="11" t="s">
        <v>76</v>
      </c>
      <c r="F71" s="11" t="s">
        <v>77</v>
      </c>
      <c r="G71" s="11"/>
      <c r="H71" s="11" t="s">
        <v>78</v>
      </c>
      <c r="I71" s="11" t="s">
        <v>79</v>
      </c>
      <c r="J71" s="11" t="s">
        <v>80</v>
      </c>
      <c r="K71" s="11" t="s">
        <v>263</v>
      </c>
      <c r="L71" s="11"/>
      <c r="M71" s="11" t="s">
        <v>48</v>
      </c>
      <c r="N71" s="4"/>
    </row>
    <row r="72" customFormat="false" ht="15" hidden="true" customHeight="true" outlineLevel="0" collapsed="false">
      <c r="A72" s="11" t="s">
        <v>257</v>
      </c>
      <c r="B72" s="11" t="s">
        <v>264</v>
      </c>
      <c r="C72" s="12" t="n">
        <v>24861.3</v>
      </c>
      <c r="D72" s="12"/>
      <c r="E72" s="11" t="s">
        <v>69</v>
      </c>
      <c r="F72" s="11" t="s">
        <v>70</v>
      </c>
      <c r="G72" s="11" t="s">
        <v>36</v>
      </c>
      <c r="H72" s="11" t="s">
        <v>71</v>
      </c>
      <c r="I72" s="11" t="s">
        <v>72</v>
      </c>
      <c r="J72" s="11" t="s">
        <v>73</v>
      </c>
      <c r="K72" s="11" t="s">
        <v>74</v>
      </c>
      <c r="L72" s="11"/>
      <c r="M72" s="11" t="s">
        <v>48</v>
      </c>
      <c r="N72" s="4"/>
    </row>
    <row r="73" customFormat="false" ht="15" hidden="true" customHeight="true" outlineLevel="0" collapsed="false">
      <c r="A73" s="11" t="s">
        <v>257</v>
      </c>
      <c r="B73" s="11" t="s">
        <v>265</v>
      </c>
      <c r="C73" s="12" t="n">
        <v>10180</v>
      </c>
      <c r="D73" s="12"/>
      <c r="E73" s="11" t="s">
        <v>69</v>
      </c>
      <c r="F73" s="11" t="s">
        <v>70</v>
      </c>
      <c r="G73" s="11" t="s">
        <v>36</v>
      </c>
      <c r="H73" s="11" t="s">
        <v>71</v>
      </c>
      <c r="I73" s="11" t="s">
        <v>72</v>
      </c>
      <c r="J73" s="11" t="s">
        <v>73</v>
      </c>
      <c r="K73" s="11" t="s">
        <v>74</v>
      </c>
      <c r="L73" s="11"/>
      <c r="M73" s="11" t="s">
        <v>48</v>
      </c>
      <c r="N73" s="4"/>
    </row>
    <row r="74" customFormat="false" ht="15" hidden="true" customHeight="true" outlineLevel="0" collapsed="false">
      <c r="A74" s="11" t="s">
        <v>257</v>
      </c>
      <c r="B74" s="11" t="s">
        <v>236</v>
      </c>
      <c r="C74" s="12" t="n">
        <v>299</v>
      </c>
      <c r="D74" s="12"/>
      <c r="E74" s="11" t="s">
        <v>195</v>
      </c>
      <c r="F74" s="11" t="s">
        <v>196</v>
      </c>
      <c r="G74" s="11" t="s">
        <v>197</v>
      </c>
      <c r="H74" s="11" t="s">
        <v>198</v>
      </c>
      <c r="I74" s="11" t="s">
        <v>199</v>
      </c>
      <c r="J74" s="11" t="s">
        <v>200</v>
      </c>
      <c r="K74" s="11" t="s">
        <v>201</v>
      </c>
      <c r="L74" s="11"/>
      <c r="M74" s="11" t="s">
        <v>48</v>
      </c>
      <c r="N74" s="4"/>
    </row>
    <row r="75" customFormat="false" ht="15" hidden="false" customHeight="true" outlineLevel="0" collapsed="false">
      <c r="A75" s="11" t="s">
        <v>266</v>
      </c>
      <c r="B75" s="11" t="s">
        <v>244</v>
      </c>
      <c r="C75" s="12" t="n">
        <v>150000</v>
      </c>
      <c r="D75" s="12"/>
      <c r="E75" s="11" t="s">
        <v>107</v>
      </c>
      <c r="F75" s="11" t="s">
        <v>108</v>
      </c>
      <c r="G75" s="11"/>
      <c r="H75" s="11" t="s">
        <v>109</v>
      </c>
      <c r="I75" s="11" t="s">
        <v>11</v>
      </c>
      <c r="J75" s="11" t="s">
        <v>65</v>
      </c>
      <c r="K75" s="11" t="s">
        <v>110</v>
      </c>
      <c r="L75" s="11"/>
      <c r="M75" s="11" t="s">
        <v>48</v>
      </c>
      <c r="N75" s="4"/>
    </row>
    <row r="76" customFormat="false" ht="15" hidden="true" customHeight="true" outlineLevel="0" collapsed="false">
      <c r="A76" s="11" t="s">
        <v>266</v>
      </c>
      <c r="B76" s="11" t="s">
        <v>267</v>
      </c>
      <c r="C76" s="12" t="n">
        <v>3690</v>
      </c>
      <c r="D76" s="12"/>
      <c r="E76" s="11" t="s">
        <v>34</v>
      </c>
      <c r="F76" s="11" t="s">
        <v>35</v>
      </c>
      <c r="G76" s="11" t="s">
        <v>36</v>
      </c>
      <c r="H76" s="11" t="s">
        <v>204</v>
      </c>
      <c r="I76" s="11" t="s">
        <v>11</v>
      </c>
      <c r="J76" s="11" t="s">
        <v>38</v>
      </c>
      <c r="K76" s="11" t="s">
        <v>268</v>
      </c>
      <c r="L76" s="11"/>
      <c r="M76" s="11" t="s">
        <v>40</v>
      </c>
      <c r="N76" s="4"/>
    </row>
    <row r="77" customFormat="false" ht="15" hidden="true" customHeight="true" outlineLevel="0" collapsed="false">
      <c r="A77" s="11" t="s">
        <v>269</v>
      </c>
      <c r="B77" s="11" t="s">
        <v>270</v>
      </c>
      <c r="C77" s="12" t="n">
        <v>53830.49</v>
      </c>
      <c r="D77" s="12"/>
      <c r="E77" s="11" t="s">
        <v>69</v>
      </c>
      <c r="F77" s="11" t="s">
        <v>70</v>
      </c>
      <c r="G77" s="11" t="s">
        <v>36</v>
      </c>
      <c r="H77" s="11" t="s">
        <v>71</v>
      </c>
      <c r="I77" s="11" t="s">
        <v>72</v>
      </c>
      <c r="J77" s="11" t="s">
        <v>73</v>
      </c>
      <c r="K77" s="11" t="s">
        <v>74</v>
      </c>
      <c r="L77" s="11"/>
      <c r="M77" s="11" t="s">
        <v>48</v>
      </c>
      <c r="N77" s="4"/>
    </row>
    <row r="78" customFormat="false" ht="15" hidden="true" customHeight="true" outlineLevel="0" collapsed="false">
      <c r="A78" s="11" t="s">
        <v>271</v>
      </c>
      <c r="B78" s="11" t="s">
        <v>272</v>
      </c>
      <c r="C78" s="12" t="n">
        <v>679</v>
      </c>
      <c r="D78" s="12"/>
      <c r="E78" s="11" t="s">
        <v>34</v>
      </c>
      <c r="F78" s="11" t="s">
        <v>35</v>
      </c>
      <c r="G78" s="11" t="s">
        <v>36</v>
      </c>
      <c r="H78" s="11" t="s">
        <v>37</v>
      </c>
      <c r="I78" s="11" t="s">
        <v>11</v>
      </c>
      <c r="J78" s="11" t="s">
        <v>38</v>
      </c>
      <c r="K78" s="11" t="s">
        <v>273</v>
      </c>
      <c r="L78" s="11"/>
      <c r="M78" s="11" t="s">
        <v>40</v>
      </c>
      <c r="N78" s="4"/>
    </row>
    <row r="79" customFormat="false" ht="15" hidden="true" customHeight="true" outlineLevel="0" collapsed="false">
      <c r="A79" s="11" t="s">
        <v>271</v>
      </c>
      <c r="B79" s="11" t="s">
        <v>274</v>
      </c>
      <c r="C79" s="12" t="n">
        <v>40000</v>
      </c>
      <c r="D79" s="12"/>
      <c r="E79" s="11" t="s">
        <v>42</v>
      </c>
      <c r="F79" s="11" t="s">
        <v>43</v>
      </c>
      <c r="G79" s="11"/>
      <c r="H79" s="11" t="s">
        <v>44</v>
      </c>
      <c r="I79" s="11" t="s">
        <v>45</v>
      </c>
      <c r="J79" s="11" t="s">
        <v>46</v>
      </c>
      <c r="K79" s="11" t="s">
        <v>275</v>
      </c>
      <c r="L79" s="11"/>
      <c r="M79" s="11" t="s">
        <v>48</v>
      </c>
      <c r="N79" s="4"/>
    </row>
    <row r="80" customFormat="false" ht="15" hidden="true" customHeight="true" outlineLevel="0" collapsed="false">
      <c r="A80" s="11" t="s">
        <v>276</v>
      </c>
      <c r="B80" s="11" t="s">
        <v>277</v>
      </c>
      <c r="C80" s="12"/>
      <c r="D80" s="12" t="n">
        <v>184000</v>
      </c>
      <c r="E80" s="11" t="s">
        <v>151</v>
      </c>
      <c r="F80" s="11" t="s">
        <v>152</v>
      </c>
      <c r="G80" s="11" t="s">
        <v>153</v>
      </c>
      <c r="H80" s="11" t="s">
        <v>154</v>
      </c>
      <c r="I80" s="11" t="s">
        <v>155</v>
      </c>
      <c r="J80" s="11" t="s">
        <v>156</v>
      </c>
      <c r="K80" s="11" t="s">
        <v>278</v>
      </c>
      <c r="L80" s="11"/>
      <c r="M80" s="11" t="s">
        <v>48</v>
      </c>
      <c r="N80" s="4"/>
    </row>
    <row r="81" customFormat="false" ht="15" hidden="true" customHeight="true" outlineLevel="0" collapsed="false">
      <c r="A81" s="11" t="s">
        <v>279</v>
      </c>
      <c r="B81" s="11" t="s">
        <v>280</v>
      </c>
      <c r="C81" s="12" t="n">
        <v>1500</v>
      </c>
      <c r="D81" s="12"/>
      <c r="E81" s="11" t="s">
        <v>34</v>
      </c>
      <c r="F81" s="11" t="s">
        <v>35</v>
      </c>
      <c r="G81" s="11" t="s">
        <v>36</v>
      </c>
      <c r="H81" s="11" t="s">
        <v>85</v>
      </c>
      <c r="I81" s="11" t="s">
        <v>11</v>
      </c>
      <c r="J81" s="11" t="s">
        <v>38</v>
      </c>
      <c r="K81" s="11" t="s">
        <v>281</v>
      </c>
      <c r="L81" s="11"/>
      <c r="M81" s="11" t="s">
        <v>40</v>
      </c>
      <c r="N81" s="4"/>
    </row>
    <row r="82" customFormat="false" ht="15" hidden="true" customHeight="true" outlineLevel="0" collapsed="false">
      <c r="A82" s="11" t="s">
        <v>279</v>
      </c>
      <c r="B82" s="11" t="s">
        <v>282</v>
      </c>
      <c r="C82" s="12" t="n">
        <v>417.51</v>
      </c>
      <c r="D82" s="12"/>
      <c r="E82" s="11" t="s">
        <v>38</v>
      </c>
      <c r="F82" s="11" t="s">
        <v>35</v>
      </c>
      <c r="G82" s="11"/>
      <c r="H82" s="11" t="s">
        <v>37</v>
      </c>
      <c r="I82" s="11" t="s">
        <v>11</v>
      </c>
      <c r="J82" s="11" t="s">
        <v>65</v>
      </c>
      <c r="K82" s="11" t="s">
        <v>283</v>
      </c>
      <c r="L82" s="11"/>
      <c r="M82" s="11" t="s">
        <v>67</v>
      </c>
      <c r="N82" s="4"/>
    </row>
    <row r="83" customFormat="false" ht="15" hidden="true" customHeight="true" outlineLevel="0" collapsed="false">
      <c r="A83" s="11" t="s">
        <v>279</v>
      </c>
      <c r="B83" s="11" t="s">
        <v>284</v>
      </c>
      <c r="C83" s="12" t="n">
        <v>61935.48</v>
      </c>
      <c r="D83" s="12"/>
      <c r="E83" s="11" t="s">
        <v>76</v>
      </c>
      <c r="F83" s="11" t="s">
        <v>77</v>
      </c>
      <c r="G83" s="11"/>
      <c r="H83" s="11" t="s">
        <v>78</v>
      </c>
      <c r="I83" s="11" t="s">
        <v>79</v>
      </c>
      <c r="J83" s="11" t="s">
        <v>80</v>
      </c>
      <c r="K83" s="11" t="s">
        <v>285</v>
      </c>
      <c r="L83" s="11"/>
      <c r="M83" s="11" t="s">
        <v>48</v>
      </c>
      <c r="N83" s="4"/>
    </row>
    <row r="84" customFormat="false" ht="15" hidden="true" customHeight="true" outlineLevel="0" collapsed="false">
      <c r="A84" s="11" t="s">
        <v>279</v>
      </c>
      <c r="B84" s="11" t="s">
        <v>286</v>
      </c>
      <c r="C84" s="12" t="n">
        <v>9255</v>
      </c>
      <c r="D84" s="12"/>
      <c r="E84" s="11" t="s">
        <v>69</v>
      </c>
      <c r="F84" s="11" t="s">
        <v>70</v>
      </c>
      <c r="G84" s="11" t="s">
        <v>36</v>
      </c>
      <c r="H84" s="11" t="s">
        <v>71</v>
      </c>
      <c r="I84" s="11" t="s">
        <v>72</v>
      </c>
      <c r="J84" s="11" t="s">
        <v>73</v>
      </c>
      <c r="K84" s="11" t="s">
        <v>74</v>
      </c>
      <c r="L84" s="11"/>
      <c r="M84" s="11" t="s">
        <v>48</v>
      </c>
      <c r="N84" s="4"/>
    </row>
    <row r="85" customFormat="false" ht="15" hidden="true" customHeight="true" outlineLevel="0" collapsed="false">
      <c r="A85" s="11" t="s">
        <v>287</v>
      </c>
      <c r="B85" s="11" t="s">
        <v>288</v>
      </c>
      <c r="C85" s="12" t="n">
        <v>1200</v>
      </c>
      <c r="D85" s="12"/>
      <c r="E85" s="11" t="s">
        <v>34</v>
      </c>
      <c r="F85" s="11" t="s">
        <v>35</v>
      </c>
      <c r="G85" s="11" t="s">
        <v>36</v>
      </c>
      <c r="H85" s="11" t="s">
        <v>51</v>
      </c>
      <c r="I85" s="11" t="s">
        <v>11</v>
      </c>
      <c r="J85" s="11" t="s">
        <v>38</v>
      </c>
      <c r="K85" s="11" t="s">
        <v>289</v>
      </c>
      <c r="L85" s="11"/>
      <c r="M85" s="11" t="s">
        <v>40</v>
      </c>
      <c r="N85" s="4"/>
    </row>
    <row r="86" customFormat="false" ht="15" hidden="true" customHeight="true" outlineLevel="0" collapsed="false">
      <c r="A86" s="11" t="s">
        <v>287</v>
      </c>
      <c r="B86" s="11" t="s">
        <v>290</v>
      </c>
      <c r="C86" s="12" t="n">
        <v>10267</v>
      </c>
      <c r="D86" s="12"/>
      <c r="E86" s="11" t="s">
        <v>34</v>
      </c>
      <c r="F86" s="11" t="s">
        <v>35</v>
      </c>
      <c r="G86" s="11" t="s">
        <v>36</v>
      </c>
      <c r="H86" s="11" t="s">
        <v>51</v>
      </c>
      <c r="I86" s="11" t="s">
        <v>11</v>
      </c>
      <c r="J86" s="11" t="s">
        <v>38</v>
      </c>
      <c r="K86" s="11" t="s">
        <v>291</v>
      </c>
      <c r="L86" s="11"/>
      <c r="M86" s="11" t="s">
        <v>40</v>
      </c>
      <c r="N86" s="4"/>
    </row>
    <row r="87" customFormat="false" ht="15" hidden="true" customHeight="true" outlineLevel="0" collapsed="false">
      <c r="A87" s="11" t="s">
        <v>292</v>
      </c>
      <c r="B87" s="11" t="s">
        <v>293</v>
      </c>
      <c r="C87" s="12"/>
      <c r="D87" s="12" t="n">
        <v>224500</v>
      </c>
      <c r="E87" s="11" t="s">
        <v>183</v>
      </c>
      <c r="F87" s="11" t="s">
        <v>184</v>
      </c>
      <c r="G87" s="11" t="s">
        <v>185</v>
      </c>
      <c r="H87" s="11" t="s">
        <v>186</v>
      </c>
      <c r="I87" s="11" t="s">
        <v>79</v>
      </c>
      <c r="J87" s="11" t="s">
        <v>147</v>
      </c>
      <c r="K87" s="11" t="s">
        <v>294</v>
      </c>
      <c r="L87" s="11"/>
      <c r="M87" s="11" t="s">
        <v>48</v>
      </c>
      <c r="N87" s="4"/>
    </row>
    <row r="88" customFormat="false" ht="15" hidden="true" customHeight="true" outlineLevel="0" collapsed="false">
      <c r="A88" s="11" t="s">
        <v>292</v>
      </c>
      <c r="B88" s="11" t="s">
        <v>295</v>
      </c>
      <c r="C88" s="12" t="n">
        <v>299</v>
      </c>
      <c r="D88" s="12"/>
      <c r="E88" s="11" t="s">
        <v>34</v>
      </c>
      <c r="F88" s="11" t="s">
        <v>35</v>
      </c>
      <c r="G88" s="11" t="s">
        <v>36</v>
      </c>
      <c r="H88" s="11" t="s">
        <v>37</v>
      </c>
      <c r="I88" s="11" t="s">
        <v>11</v>
      </c>
      <c r="J88" s="11" t="s">
        <v>38</v>
      </c>
      <c r="K88" s="11" t="s">
        <v>296</v>
      </c>
      <c r="L88" s="11"/>
      <c r="M88" s="11" t="s">
        <v>40</v>
      </c>
      <c r="N88" s="4"/>
    </row>
    <row r="89" customFormat="false" ht="15" hidden="false" customHeight="true" outlineLevel="0" collapsed="false">
      <c r="A89" s="11" t="s">
        <v>297</v>
      </c>
      <c r="B89" s="11" t="s">
        <v>286</v>
      </c>
      <c r="C89" s="12" t="n">
        <v>150000</v>
      </c>
      <c r="D89" s="12"/>
      <c r="E89" s="11" t="s">
        <v>107</v>
      </c>
      <c r="F89" s="11" t="s">
        <v>108</v>
      </c>
      <c r="G89" s="11"/>
      <c r="H89" s="11" t="s">
        <v>109</v>
      </c>
      <c r="I89" s="11" t="s">
        <v>11</v>
      </c>
      <c r="J89" s="11" t="s">
        <v>65</v>
      </c>
      <c r="K89" s="11" t="s">
        <v>110</v>
      </c>
      <c r="L89" s="11"/>
      <c r="M89" s="11" t="s">
        <v>48</v>
      </c>
      <c r="N89" s="4"/>
    </row>
    <row r="90" customFormat="false" ht="15" hidden="true" customHeight="true" outlineLevel="0" collapsed="false">
      <c r="A90" s="11" t="s">
        <v>297</v>
      </c>
      <c r="B90" s="11" t="s">
        <v>298</v>
      </c>
      <c r="C90" s="12" t="n">
        <v>30855</v>
      </c>
      <c r="D90" s="12"/>
      <c r="E90" s="11" t="s">
        <v>42</v>
      </c>
      <c r="F90" s="11" t="s">
        <v>43</v>
      </c>
      <c r="G90" s="11"/>
      <c r="H90" s="11" t="s">
        <v>44</v>
      </c>
      <c r="I90" s="11" t="s">
        <v>45</v>
      </c>
      <c r="J90" s="11" t="s">
        <v>46</v>
      </c>
      <c r="K90" s="11" t="s">
        <v>299</v>
      </c>
      <c r="L90" s="11"/>
      <c r="M90" s="11" t="s">
        <v>48</v>
      </c>
      <c r="N90" s="4"/>
    </row>
    <row r="91" customFormat="false" ht="15" hidden="true" customHeight="true" outlineLevel="0" collapsed="false">
      <c r="A91" s="11" t="s">
        <v>297</v>
      </c>
      <c r="B91" s="11" t="s">
        <v>300</v>
      </c>
      <c r="C91" s="12" t="n">
        <v>3000</v>
      </c>
      <c r="D91" s="12"/>
      <c r="E91" s="11" t="s">
        <v>162</v>
      </c>
      <c r="F91" s="11" t="s">
        <v>163</v>
      </c>
      <c r="G91" s="11"/>
      <c r="H91" s="11" t="s">
        <v>164</v>
      </c>
      <c r="I91" s="11" t="s">
        <v>165</v>
      </c>
      <c r="J91" s="11" t="s">
        <v>166</v>
      </c>
      <c r="K91" s="11" t="s">
        <v>301</v>
      </c>
      <c r="L91" s="11"/>
      <c r="M91" s="11" t="s">
        <v>48</v>
      </c>
      <c r="N91" s="4"/>
    </row>
    <row r="92" customFormat="false" ht="15" hidden="false" customHeight="true" outlineLevel="0" collapsed="false">
      <c r="A92" s="11" t="s">
        <v>302</v>
      </c>
      <c r="B92" s="11" t="s">
        <v>300</v>
      </c>
      <c r="C92" s="12" t="n">
        <v>36740</v>
      </c>
      <c r="D92" s="12"/>
      <c r="E92" s="11" t="s">
        <v>107</v>
      </c>
      <c r="F92" s="11" t="s">
        <v>108</v>
      </c>
      <c r="G92" s="11"/>
      <c r="H92" s="11" t="s">
        <v>115</v>
      </c>
      <c r="I92" s="11" t="s">
        <v>116</v>
      </c>
      <c r="J92" s="11" t="s">
        <v>117</v>
      </c>
      <c r="K92" s="11" t="s">
        <v>118</v>
      </c>
      <c r="L92" s="11"/>
      <c r="M92" s="11" t="s">
        <v>48</v>
      </c>
      <c r="N92" s="4"/>
    </row>
    <row r="93" customFormat="false" ht="15" hidden="true" customHeight="true" outlineLevel="0" collapsed="false">
      <c r="A93" s="11" t="s">
        <v>303</v>
      </c>
      <c r="B93" s="11" t="s">
        <v>304</v>
      </c>
      <c r="C93" s="12" t="n">
        <v>5465.29</v>
      </c>
      <c r="D93" s="12"/>
      <c r="E93" s="11" t="s">
        <v>138</v>
      </c>
      <c r="F93" s="11" t="s">
        <v>139</v>
      </c>
      <c r="G93" s="11"/>
      <c r="H93" s="11" t="s">
        <v>140</v>
      </c>
      <c r="I93" s="11" t="s">
        <v>45</v>
      </c>
      <c r="J93" s="11" t="s">
        <v>46</v>
      </c>
      <c r="K93" s="11" t="s">
        <v>305</v>
      </c>
      <c r="L93" s="11"/>
      <c r="M93" s="11" t="s">
        <v>48</v>
      </c>
      <c r="N93" s="4"/>
    </row>
    <row r="94" customFormat="false" ht="15" hidden="true" customHeight="true" outlineLevel="0" collapsed="false">
      <c r="A94" s="11" t="s">
        <v>306</v>
      </c>
      <c r="B94" s="11" t="s">
        <v>307</v>
      </c>
      <c r="C94" s="12"/>
      <c r="D94" s="12" t="n">
        <v>28500</v>
      </c>
      <c r="E94" s="11" t="s">
        <v>143</v>
      </c>
      <c r="F94" s="11" t="s">
        <v>144</v>
      </c>
      <c r="G94" s="11" t="s">
        <v>145</v>
      </c>
      <c r="H94" s="11" t="s">
        <v>146</v>
      </c>
      <c r="I94" s="11" t="s">
        <v>79</v>
      </c>
      <c r="J94" s="11" t="s">
        <v>147</v>
      </c>
      <c r="K94" s="11" t="s">
        <v>308</v>
      </c>
      <c r="L94" s="11"/>
      <c r="M94" s="11" t="s">
        <v>48</v>
      </c>
      <c r="N94" s="4"/>
    </row>
    <row r="95" customFormat="false" ht="15" hidden="true" customHeight="true" outlineLevel="0" collapsed="false">
      <c r="A95" s="11" t="s">
        <v>309</v>
      </c>
      <c r="B95" s="11" t="s">
        <v>310</v>
      </c>
      <c r="C95" s="12" t="n">
        <v>29990</v>
      </c>
      <c r="D95" s="12"/>
      <c r="E95" s="11" t="s">
        <v>34</v>
      </c>
      <c r="F95" s="11" t="s">
        <v>35</v>
      </c>
      <c r="G95" s="11" t="s">
        <v>36</v>
      </c>
      <c r="H95" s="11" t="s">
        <v>85</v>
      </c>
      <c r="I95" s="11" t="s">
        <v>11</v>
      </c>
      <c r="J95" s="11" t="s">
        <v>38</v>
      </c>
      <c r="K95" s="11" t="s">
        <v>311</v>
      </c>
      <c r="L95" s="11"/>
      <c r="M95" s="11" t="s">
        <v>40</v>
      </c>
      <c r="N95" s="4"/>
    </row>
    <row r="96" customFormat="false" ht="15" hidden="true" customHeight="true" outlineLevel="0" collapsed="false">
      <c r="A96" s="11" t="s">
        <v>309</v>
      </c>
      <c r="B96" s="11" t="s">
        <v>312</v>
      </c>
      <c r="C96" s="12" t="n">
        <v>2000</v>
      </c>
      <c r="D96" s="12"/>
      <c r="E96" s="11" t="s">
        <v>55</v>
      </c>
      <c r="F96" s="11" t="s">
        <v>56</v>
      </c>
      <c r="G96" s="11"/>
      <c r="H96" s="11" t="s">
        <v>57</v>
      </c>
      <c r="I96" s="11" t="s">
        <v>58</v>
      </c>
      <c r="J96" s="11" t="s">
        <v>59</v>
      </c>
      <c r="K96" s="11" t="s">
        <v>313</v>
      </c>
      <c r="L96" s="11"/>
      <c r="M96" s="11" t="s">
        <v>48</v>
      </c>
      <c r="N96" s="4"/>
    </row>
    <row r="97" customFormat="false" ht="15" hidden="true" customHeight="true" outlineLevel="0" collapsed="false">
      <c r="A97" s="11" t="s">
        <v>314</v>
      </c>
      <c r="B97" s="11" t="s">
        <v>315</v>
      </c>
      <c r="C97" s="12"/>
      <c r="D97" s="12" t="n">
        <v>28500</v>
      </c>
      <c r="E97" s="11" t="s">
        <v>121</v>
      </c>
      <c r="F97" s="11" t="s">
        <v>122</v>
      </c>
      <c r="G97" s="11" t="s">
        <v>123</v>
      </c>
      <c r="H97" s="11" t="s">
        <v>124</v>
      </c>
      <c r="I97" s="11" t="s">
        <v>125</v>
      </c>
      <c r="J97" s="11" t="s">
        <v>126</v>
      </c>
      <c r="K97" s="11" t="s">
        <v>316</v>
      </c>
      <c r="L97" s="11"/>
      <c r="M97" s="11" t="s">
        <v>48</v>
      </c>
      <c r="N97" s="4"/>
    </row>
    <row r="98" customFormat="false" ht="15" hidden="true" customHeight="true" outlineLevel="0" collapsed="false">
      <c r="A98" s="11" t="s">
        <v>314</v>
      </c>
      <c r="B98" s="11" t="s">
        <v>112</v>
      </c>
      <c r="C98" s="12"/>
      <c r="D98" s="12" t="n">
        <v>28500</v>
      </c>
      <c r="E98" s="11" t="s">
        <v>170</v>
      </c>
      <c r="F98" s="11" t="s">
        <v>171</v>
      </c>
      <c r="G98" s="11" t="s">
        <v>172</v>
      </c>
      <c r="H98" s="11" t="s">
        <v>173</v>
      </c>
      <c r="I98" s="11" t="s">
        <v>11</v>
      </c>
      <c r="J98" s="11" t="s">
        <v>65</v>
      </c>
      <c r="K98" s="11" t="s">
        <v>317</v>
      </c>
      <c r="L98" s="11"/>
      <c r="M98" s="11" t="s">
        <v>48</v>
      </c>
      <c r="N98" s="4"/>
    </row>
    <row r="99" customFormat="false" ht="15" hidden="true" customHeight="true" outlineLevel="0" collapsed="false">
      <c r="A99" s="11" t="s">
        <v>314</v>
      </c>
      <c r="B99" s="11" t="s">
        <v>318</v>
      </c>
      <c r="C99" s="12" t="n">
        <v>1265</v>
      </c>
      <c r="D99" s="12"/>
      <c r="E99" s="11" t="s">
        <v>34</v>
      </c>
      <c r="F99" s="11" t="s">
        <v>35</v>
      </c>
      <c r="G99" s="11" t="s">
        <v>36</v>
      </c>
      <c r="H99" s="11" t="s">
        <v>85</v>
      </c>
      <c r="I99" s="11" t="s">
        <v>11</v>
      </c>
      <c r="J99" s="11" t="s">
        <v>38</v>
      </c>
      <c r="K99" s="11" t="s">
        <v>319</v>
      </c>
      <c r="L99" s="11"/>
      <c r="M99" s="11" t="s">
        <v>40</v>
      </c>
      <c r="N99" s="4"/>
    </row>
    <row r="100" customFormat="false" ht="15" hidden="true" customHeight="true" outlineLevel="0" collapsed="false">
      <c r="A100" s="11" t="s">
        <v>314</v>
      </c>
      <c r="B100" s="11" t="s">
        <v>320</v>
      </c>
      <c r="C100" s="12" t="n">
        <v>78039</v>
      </c>
      <c r="D100" s="12"/>
      <c r="E100" s="11" t="s">
        <v>76</v>
      </c>
      <c r="F100" s="11" t="s">
        <v>77</v>
      </c>
      <c r="G100" s="11"/>
      <c r="H100" s="11" t="s">
        <v>78</v>
      </c>
      <c r="I100" s="11" t="s">
        <v>79</v>
      </c>
      <c r="J100" s="11" t="s">
        <v>80</v>
      </c>
      <c r="K100" s="11" t="s">
        <v>321</v>
      </c>
      <c r="L100" s="11"/>
      <c r="M100" s="11" t="s">
        <v>48</v>
      </c>
      <c r="N100" s="4"/>
    </row>
    <row r="101" customFormat="false" ht="15" hidden="true" customHeight="true" outlineLevel="0" collapsed="false">
      <c r="A101" s="11" t="s">
        <v>314</v>
      </c>
      <c r="B101" s="11" t="s">
        <v>322</v>
      </c>
      <c r="C101" s="12" t="n">
        <v>24861.3</v>
      </c>
      <c r="D101" s="12"/>
      <c r="E101" s="11" t="s">
        <v>69</v>
      </c>
      <c r="F101" s="11" t="s">
        <v>70</v>
      </c>
      <c r="G101" s="11" t="s">
        <v>36</v>
      </c>
      <c r="H101" s="11" t="s">
        <v>71</v>
      </c>
      <c r="I101" s="11" t="s">
        <v>72</v>
      </c>
      <c r="J101" s="11" t="s">
        <v>73</v>
      </c>
      <c r="K101" s="11" t="s">
        <v>74</v>
      </c>
      <c r="L101" s="11"/>
      <c r="M101" s="11" t="s">
        <v>48</v>
      </c>
      <c r="N101" s="4"/>
    </row>
    <row r="102" customFormat="false" ht="15" hidden="true" customHeight="true" outlineLevel="0" collapsed="false">
      <c r="A102" s="11" t="s">
        <v>314</v>
      </c>
      <c r="B102" s="11" t="s">
        <v>323</v>
      </c>
      <c r="C102" s="12" t="n">
        <v>11661</v>
      </c>
      <c r="D102" s="12"/>
      <c r="E102" s="11" t="s">
        <v>69</v>
      </c>
      <c r="F102" s="11" t="s">
        <v>70</v>
      </c>
      <c r="G102" s="11" t="s">
        <v>36</v>
      </c>
      <c r="H102" s="11" t="s">
        <v>71</v>
      </c>
      <c r="I102" s="11" t="s">
        <v>72</v>
      </c>
      <c r="J102" s="11" t="s">
        <v>73</v>
      </c>
      <c r="K102" s="11" t="s">
        <v>74</v>
      </c>
      <c r="L102" s="11"/>
      <c r="M102" s="11" t="s">
        <v>48</v>
      </c>
      <c r="N102" s="4"/>
    </row>
    <row r="103" customFormat="false" ht="15" hidden="true" customHeight="true" outlineLevel="0" collapsed="false">
      <c r="A103" s="11" t="s">
        <v>314</v>
      </c>
      <c r="B103" s="11" t="s">
        <v>324</v>
      </c>
      <c r="C103" s="12" t="n">
        <v>299</v>
      </c>
      <c r="D103" s="12"/>
      <c r="E103" s="11" t="s">
        <v>195</v>
      </c>
      <c r="F103" s="11" t="s">
        <v>196</v>
      </c>
      <c r="G103" s="11" t="s">
        <v>197</v>
      </c>
      <c r="H103" s="11" t="s">
        <v>198</v>
      </c>
      <c r="I103" s="11" t="s">
        <v>199</v>
      </c>
      <c r="J103" s="11" t="s">
        <v>200</v>
      </c>
      <c r="K103" s="11" t="s">
        <v>201</v>
      </c>
      <c r="L103" s="11"/>
      <c r="M103" s="11" t="s">
        <v>48</v>
      </c>
      <c r="N103" s="4"/>
    </row>
    <row r="104" customFormat="false" ht="15" hidden="false" customHeight="true" outlineLevel="0" collapsed="false">
      <c r="A104" s="11" t="s">
        <v>325</v>
      </c>
      <c r="B104" s="11" t="s">
        <v>323</v>
      </c>
      <c r="C104" s="12" t="n">
        <v>150000</v>
      </c>
      <c r="D104" s="12"/>
      <c r="E104" s="11" t="s">
        <v>107</v>
      </c>
      <c r="F104" s="11" t="s">
        <v>108</v>
      </c>
      <c r="G104" s="11"/>
      <c r="H104" s="11" t="s">
        <v>109</v>
      </c>
      <c r="I104" s="11" t="s">
        <v>11</v>
      </c>
      <c r="J104" s="11" t="s">
        <v>65</v>
      </c>
      <c r="K104" s="11" t="s">
        <v>110</v>
      </c>
      <c r="L104" s="11"/>
      <c r="M104" s="11" t="s">
        <v>48</v>
      </c>
      <c r="N104" s="4"/>
    </row>
    <row r="105" customFormat="false" ht="15" hidden="true" customHeight="true" outlineLevel="0" collapsed="false">
      <c r="A105" s="11" t="s">
        <v>325</v>
      </c>
      <c r="B105" s="11" t="s">
        <v>326</v>
      </c>
      <c r="C105" s="12" t="n">
        <v>16087.5</v>
      </c>
      <c r="D105" s="12"/>
      <c r="E105" s="11" t="s">
        <v>327</v>
      </c>
      <c r="F105" s="11" t="s">
        <v>328</v>
      </c>
      <c r="G105" s="11"/>
      <c r="H105" s="11" t="s">
        <v>329</v>
      </c>
      <c r="I105" s="11" t="s">
        <v>330</v>
      </c>
      <c r="J105" s="11" t="s">
        <v>331</v>
      </c>
      <c r="K105" s="11" t="s">
        <v>332</v>
      </c>
      <c r="L105" s="11"/>
      <c r="M105" s="11" t="s">
        <v>48</v>
      </c>
      <c r="N105" s="4"/>
    </row>
    <row r="106" customFormat="false" ht="15" hidden="true" customHeight="true" outlineLevel="0" collapsed="false">
      <c r="A106" s="11" t="s">
        <v>325</v>
      </c>
      <c r="B106" s="11" t="s">
        <v>333</v>
      </c>
      <c r="C106" s="12" t="n">
        <v>3690</v>
      </c>
      <c r="D106" s="12"/>
      <c r="E106" s="11" t="s">
        <v>34</v>
      </c>
      <c r="F106" s="11" t="s">
        <v>35</v>
      </c>
      <c r="G106" s="11" t="s">
        <v>36</v>
      </c>
      <c r="H106" s="11" t="s">
        <v>204</v>
      </c>
      <c r="I106" s="11" t="s">
        <v>11</v>
      </c>
      <c r="J106" s="11" t="s">
        <v>38</v>
      </c>
      <c r="K106" s="11" t="s">
        <v>334</v>
      </c>
      <c r="L106" s="11"/>
      <c r="M106" s="11" t="s">
        <v>40</v>
      </c>
      <c r="N106" s="4"/>
    </row>
    <row r="107" customFormat="false" ht="15" hidden="true" customHeight="true" outlineLevel="0" collapsed="false">
      <c r="A107" s="11" t="s">
        <v>335</v>
      </c>
      <c r="B107" s="11" t="s">
        <v>336</v>
      </c>
      <c r="C107" s="12" t="n">
        <v>31762.5</v>
      </c>
      <c r="D107" s="12"/>
      <c r="E107" s="11" t="s">
        <v>42</v>
      </c>
      <c r="F107" s="11" t="s">
        <v>43</v>
      </c>
      <c r="G107" s="11"/>
      <c r="H107" s="11" t="s">
        <v>44</v>
      </c>
      <c r="I107" s="11" t="s">
        <v>45</v>
      </c>
      <c r="J107" s="11" t="s">
        <v>46</v>
      </c>
      <c r="K107" s="11" t="s">
        <v>337</v>
      </c>
      <c r="L107" s="11"/>
      <c r="M107" s="11" t="s">
        <v>48</v>
      </c>
      <c r="N107" s="4"/>
    </row>
    <row r="108" customFormat="false" ht="15" hidden="true" customHeight="true" outlineLevel="0" collapsed="false">
      <c r="A108" s="11" t="s">
        <v>338</v>
      </c>
      <c r="B108" s="11" t="s">
        <v>339</v>
      </c>
      <c r="C108" s="12" t="n">
        <v>36</v>
      </c>
      <c r="D108" s="12"/>
      <c r="E108" s="11" t="s">
        <v>162</v>
      </c>
      <c r="F108" s="11" t="s">
        <v>163</v>
      </c>
      <c r="G108" s="11"/>
      <c r="H108" s="11" t="s">
        <v>164</v>
      </c>
      <c r="I108" s="11" t="s">
        <v>165</v>
      </c>
      <c r="J108" s="11" t="s">
        <v>166</v>
      </c>
      <c r="K108" s="11" t="s">
        <v>340</v>
      </c>
      <c r="L108" s="11"/>
      <c r="M108" s="11" t="s">
        <v>48</v>
      </c>
      <c r="N108" s="4"/>
    </row>
    <row r="109" customFormat="false" ht="15" hidden="true" customHeight="true" outlineLevel="0" collapsed="false">
      <c r="A109" s="11" t="s">
        <v>341</v>
      </c>
      <c r="B109" s="11" t="s">
        <v>342</v>
      </c>
      <c r="C109" s="12" t="n">
        <v>1500</v>
      </c>
      <c r="D109" s="12"/>
      <c r="E109" s="11" t="s">
        <v>34</v>
      </c>
      <c r="F109" s="11" t="s">
        <v>35</v>
      </c>
      <c r="G109" s="11" t="s">
        <v>36</v>
      </c>
      <c r="H109" s="11" t="s">
        <v>85</v>
      </c>
      <c r="I109" s="11" t="s">
        <v>11</v>
      </c>
      <c r="J109" s="11" t="s">
        <v>38</v>
      </c>
      <c r="K109" s="11" t="s">
        <v>343</v>
      </c>
      <c r="L109" s="11"/>
      <c r="M109" s="11" t="s">
        <v>40</v>
      </c>
      <c r="N109" s="4"/>
    </row>
    <row r="110" customFormat="false" ht="15" hidden="true" customHeight="true" outlineLevel="0" collapsed="false">
      <c r="A110" s="11" t="s">
        <v>341</v>
      </c>
      <c r="B110" s="11" t="s">
        <v>344</v>
      </c>
      <c r="C110" s="12" t="n">
        <v>52026</v>
      </c>
      <c r="D110" s="12"/>
      <c r="E110" s="11" t="s">
        <v>76</v>
      </c>
      <c r="F110" s="11" t="s">
        <v>77</v>
      </c>
      <c r="G110" s="11"/>
      <c r="H110" s="11" t="s">
        <v>78</v>
      </c>
      <c r="I110" s="11" t="s">
        <v>79</v>
      </c>
      <c r="J110" s="11" t="s">
        <v>80</v>
      </c>
      <c r="K110" s="11" t="s">
        <v>345</v>
      </c>
      <c r="L110" s="11"/>
      <c r="M110" s="11" t="s">
        <v>48</v>
      </c>
      <c r="N110" s="4"/>
    </row>
    <row r="111" customFormat="false" ht="15" hidden="true" customHeight="true" outlineLevel="0" collapsed="false">
      <c r="A111" s="11" t="s">
        <v>341</v>
      </c>
      <c r="B111" s="11" t="s">
        <v>346</v>
      </c>
      <c r="C111" s="12" t="n">
        <v>7774</v>
      </c>
      <c r="D111" s="12"/>
      <c r="E111" s="11" t="s">
        <v>347</v>
      </c>
      <c r="F111" s="11" t="s">
        <v>70</v>
      </c>
      <c r="G111" s="11" t="s">
        <v>36</v>
      </c>
      <c r="H111" s="11" t="s">
        <v>71</v>
      </c>
      <c r="I111" s="11" t="s">
        <v>72</v>
      </c>
      <c r="J111" s="11" t="s">
        <v>73</v>
      </c>
      <c r="K111" s="11" t="s">
        <v>74</v>
      </c>
      <c r="L111" s="11"/>
      <c r="M111" s="11" t="s">
        <v>48</v>
      </c>
      <c r="N111" s="4"/>
    </row>
    <row r="112" customFormat="false" ht="15" hidden="true" customHeight="true" outlineLevel="0" collapsed="false">
      <c r="A112" s="11" t="s">
        <v>348</v>
      </c>
      <c r="B112" s="11" t="s">
        <v>349</v>
      </c>
      <c r="C112" s="12" t="n">
        <v>10267</v>
      </c>
      <c r="D112" s="12"/>
      <c r="E112" s="11" t="s">
        <v>34</v>
      </c>
      <c r="F112" s="11" t="s">
        <v>35</v>
      </c>
      <c r="G112" s="11" t="s">
        <v>36</v>
      </c>
      <c r="H112" s="11" t="s">
        <v>51</v>
      </c>
      <c r="I112" s="11" t="s">
        <v>11</v>
      </c>
      <c r="J112" s="11" t="s">
        <v>38</v>
      </c>
      <c r="K112" s="11" t="s">
        <v>350</v>
      </c>
      <c r="L112" s="11"/>
      <c r="M112" s="11" t="s">
        <v>40</v>
      </c>
      <c r="N112" s="4"/>
    </row>
    <row r="113" customFormat="false" ht="15" hidden="true" customHeight="true" outlineLevel="0" collapsed="false">
      <c r="A113" s="11" t="s">
        <v>348</v>
      </c>
      <c r="B113" s="11" t="s">
        <v>351</v>
      </c>
      <c r="C113" s="12" t="n">
        <v>1200</v>
      </c>
      <c r="D113" s="12"/>
      <c r="E113" s="11" t="s">
        <v>34</v>
      </c>
      <c r="F113" s="11" t="s">
        <v>35</v>
      </c>
      <c r="G113" s="11" t="s">
        <v>36</v>
      </c>
      <c r="H113" s="11" t="s">
        <v>51</v>
      </c>
      <c r="I113" s="11" t="s">
        <v>11</v>
      </c>
      <c r="J113" s="11" t="s">
        <v>38</v>
      </c>
      <c r="K113" s="11" t="s">
        <v>352</v>
      </c>
      <c r="L113" s="11"/>
      <c r="M113" s="11" t="s">
        <v>40</v>
      </c>
      <c r="N113" s="4"/>
    </row>
    <row r="114" customFormat="false" ht="15" hidden="true" customHeight="true" outlineLevel="0" collapsed="false">
      <c r="A114" s="11" t="s">
        <v>353</v>
      </c>
      <c r="B114" s="11" t="s">
        <v>354</v>
      </c>
      <c r="C114" s="12" t="n">
        <v>299</v>
      </c>
      <c r="D114" s="12"/>
      <c r="E114" s="11" t="s">
        <v>34</v>
      </c>
      <c r="F114" s="11" t="s">
        <v>35</v>
      </c>
      <c r="G114" s="11" t="s">
        <v>36</v>
      </c>
      <c r="H114" s="11" t="s">
        <v>37</v>
      </c>
      <c r="I114" s="11" t="s">
        <v>11</v>
      </c>
      <c r="J114" s="11" t="s">
        <v>38</v>
      </c>
      <c r="K114" s="11" t="s">
        <v>355</v>
      </c>
      <c r="L114" s="11"/>
      <c r="M114" s="11" t="s">
        <v>40</v>
      </c>
      <c r="N114" s="4"/>
    </row>
    <row r="115" customFormat="false" ht="15" hidden="true" customHeight="true" outlineLevel="0" collapsed="false">
      <c r="A115" s="11" t="s">
        <v>356</v>
      </c>
      <c r="B115" s="11" t="s">
        <v>357</v>
      </c>
      <c r="C115" s="12"/>
      <c r="D115" s="12" t="n">
        <v>28500</v>
      </c>
      <c r="E115" s="11" t="s">
        <v>121</v>
      </c>
      <c r="F115" s="11" t="s">
        <v>122</v>
      </c>
      <c r="G115" s="11" t="s">
        <v>123</v>
      </c>
      <c r="H115" s="11" t="s">
        <v>124</v>
      </c>
      <c r="I115" s="11" t="s">
        <v>125</v>
      </c>
      <c r="J115" s="11" t="s">
        <v>126</v>
      </c>
      <c r="K115" s="11" t="s">
        <v>358</v>
      </c>
      <c r="L115" s="11"/>
      <c r="M115" s="11" t="s">
        <v>48</v>
      </c>
      <c r="N115" s="4"/>
    </row>
    <row r="116" customFormat="false" ht="15" hidden="true" customHeight="true" outlineLevel="0" collapsed="false">
      <c r="A116" s="11" t="s">
        <v>356</v>
      </c>
      <c r="B116" s="11" t="s">
        <v>359</v>
      </c>
      <c r="C116" s="12" t="n">
        <v>999</v>
      </c>
      <c r="D116" s="12"/>
      <c r="E116" s="11" t="s">
        <v>34</v>
      </c>
      <c r="F116" s="11" t="s">
        <v>35</v>
      </c>
      <c r="G116" s="11" t="s">
        <v>36</v>
      </c>
      <c r="H116" s="11" t="s">
        <v>85</v>
      </c>
      <c r="I116" s="11" t="s">
        <v>11</v>
      </c>
      <c r="J116" s="11" t="s">
        <v>38</v>
      </c>
      <c r="K116" s="11" t="s">
        <v>360</v>
      </c>
      <c r="L116" s="11"/>
      <c r="M116" s="11" t="s">
        <v>40</v>
      </c>
      <c r="N116" s="4"/>
    </row>
    <row r="117" customFormat="false" ht="15" hidden="false" customHeight="true" outlineLevel="0" collapsed="false">
      <c r="A117" s="11" t="s">
        <v>361</v>
      </c>
      <c r="B117" s="11" t="s">
        <v>344</v>
      </c>
      <c r="C117" s="12" t="n">
        <v>36740</v>
      </c>
      <c r="D117" s="12"/>
      <c r="E117" s="11" t="s">
        <v>107</v>
      </c>
      <c r="F117" s="11" t="s">
        <v>108</v>
      </c>
      <c r="G117" s="11"/>
      <c r="H117" s="11" t="s">
        <v>115</v>
      </c>
      <c r="I117" s="11" t="s">
        <v>116</v>
      </c>
      <c r="J117" s="11" t="s">
        <v>117</v>
      </c>
      <c r="K117" s="11" t="s">
        <v>118</v>
      </c>
      <c r="L117" s="11"/>
      <c r="M117" s="11" t="s">
        <v>48</v>
      </c>
      <c r="N117" s="4"/>
    </row>
    <row r="118" customFormat="false" ht="15" hidden="true" customHeight="true" outlineLevel="0" collapsed="false">
      <c r="A118" s="11" t="s">
        <v>362</v>
      </c>
      <c r="B118" s="11" t="s">
        <v>363</v>
      </c>
      <c r="C118" s="12"/>
      <c r="D118" s="12" t="n">
        <v>205000</v>
      </c>
      <c r="E118" s="11" t="s">
        <v>151</v>
      </c>
      <c r="F118" s="11" t="s">
        <v>152</v>
      </c>
      <c r="G118" s="11" t="s">
        <v>153</v>
      </c>
      <c r="H118" s="11" t="s">
        <v>154</v>
      </c>
      <c r="I118" s="11" t="s">
        <v>155</v>
      </c>
      <c r="J118" s="11" t="s">
        <v>156</v>
      </c>
      <c r="K118" s="11" t="s">
        <v>364</v>
      </c>
      <c r="L118" s="11"/>
      <c r="M118" s="11" t="s">
        <v>48</v>
      </c>
      <c r="N118" s="4"/>
    </row>
    <row r="119" customFormat="false" ht="15" hidden="true" customHeight="true" outlineLevel="0" collapsed="false">
      <c r="A119" s="11" t="s">
        <v>362</v>
      </c>
      <c r="B119" s="11" t="s">
        <v>365</v>
      </c>
      <c r="C119" s="12" t="n">
        <v>5453.53</v>
      </c>
      <c r="D119" s="12"/>
      <c r="E119" s="11" t="s">
        <v>138</v>
      </c>
      <c r="F119" s="11" t="s">
        <v>139</v>
      </c>
      <c r="G119" s="11"/>
      <c r="H119" s="11" t="s">
        <v>140</v>
      </c>
      <c r="I119" s="11" t="s">
        <v>45</v>
      </c>
      <c r="J119" s="11" t="s">
        <v>46</v>
      </c>
      <c r="K119" s="11" t="s">
        <v>366</v>
      </c>
      <c r="L119" s="11"/>
      <c r="M119" s="11" t="s">
        <v>48</v>
      </c>
      <c r="N119" s="4"/>
    </row>
    <row r="120" customFormat="false" ht="15" hidden="true" customHeight="true" outlineLevel="0" collapsed="false">
      <c r="A120" s="11" t="s">
        <v>367</v>
      </c>
      <c r="B120" s="11" t="s">
        <v>368</v>
      </c>
      <c r="C120" s="12"/>
      <c r="D120" s="12" t="n">
        <v>191500</v>
      </c>
      <c r="E120" s="11" t="s">
        <v>183</v>
      </c>
      <c r="F120" s="11" t="s">
        <v>184</v>
      </c>
      <c r="G120" s="11" t="s">
        <v>185</v>
      </c>
      <c r="H120" s="11" t="s">
        <v>186</v>
      </c>
      <c r="I120" s="11" t="s">
        <v>79</v>
      </c>
      <c r="J120" s="11" t="s">
        <v>147</v>
      </c>
      <c r="K120" s="11" t="s">
        <v>369</v>
      </c>
      <c r="L120" s="11"/>
      <c r="M120" s="11" t="s">
        <v>48</v>
      </c>
      <c r="N120" s="4"/>
    </row>
    <row r="121" customFormat="false" ht="15" hidden="true" customHeight="true" outlineLevel="0" collapsed="false">
      <c r="A121" s="11" t="s">
        <v>370</v>
      </c>
      <c r="B121" s="11" t="s">
        <v>371</v>
      </c>
      <c r="C121" s="12"/>
      <c r="D121" s="12" t="n">
        <v>3690</v>
      </c>
      <c r="E121" s="11" t="s">
        <v>34</v>
      </c>
      <c r="F121" s="11" t="s">
        <v>35</v>
      </c>
      <c r="G121" s="11" t="s">
        <v>36</v>
      </c>
      <c r="H121" s="11" t="s">
        <v>204</v>
      </c>
      <c r="I121" s="11" t="s">
        <v>11</v>
      </c>
      <c r="J121" s="11" t="s">
        <v>38</v>
      </c>
      <c r="K121" s="11" t="s">
        <v>372</v>
      </c>
      <c r="L121" s="11"/>
      <c r="M121" s="11" t="s">
        <v>40</v>
      </c>
      <c r="N121" s="4"/>
    </row>
    <row r="122" customFormat="false" ht="15" hidden="true" customHeight="true" outlineLevel="0" collapsed="false">
      <c r="A122" s="11" t="s">
        <v>373</v>
      </c>
      <c r="B122" s="11" t="s">
        <v>374</v>
      </c>
      <c r="C122" s="12"/>
      <c r="D122" s="12" t="n">
        <v>28500</v>
      </c>
      <c r="E122" s="11" t="s">
        <v>375</v>
      </c>
      <c r="F122" s="11" t="s">
        <v>144</v>
      </c>
      <c r="G122" s="11" t="s">
        <v>145</v>
      </c>
      <c r="H122" s="11" t="s">
        <v>146</v>
      </c>
      <c r="I122" s="11" t="s">
        <v>79</v>
      </c>
      <c r="J122" s="11" t="s">
        <v>80</v>
      </c>
      <c r="K122" s="11" t="s">
        <v>376</v>
      </c>
      <c r="L122" s="11"/>
      <c r="M122" s="11" t="s">
        <v>48</v>
      </c>
      <c r="N122" s="4"/>
    </row>
    <row r="123" customFormat="false" ht="15" hidden="true" customHeight="true" outlineLevel="0" collapsed="false">
      <c r="A123" s="11" t="s">
        <v>373</v>
      </c>
      <c r="B123" s="11" t="s">
        <v>377</v>
      </c>
      <c r="C123" s="12" t="n">
        <v>2000</v>
      </c>
      <c r="D123" s="12"/>
      <c r="E123" s="11" t="s">
        <v>55</v>
      </c>
      <c r="F123" s="11" t="s">
        <v>56</v>
      </c>
      <c r="G123" s="11"/>
      <c r="H123" s="11" t="s">
        <v>57</v>
      </c>
      <c r="I123" s="11" t="s">
        <v>58</v>
      </c>
      <c r="J123" s="11" t="s">
        <v>59</v>
      </c>
      <c r="K123" s="11" t="s">
        <v>378</v>
      </c>
      <c r="L123" s="11"/>
      <c r="M123" s="11" t="s">
        <v>48</v>
      </c>
      <c r="N123" s="4"/>
    </row>
    <row r="124" customFormat="false" ht="15" hidden="true" customHeight="true" outlineLevel="0" collapsed="false">
      <c r="A124" s="11" t="s">
        <v>373</v>
      </c>
      <c r="B124" s="11" t="s">
        <v>379</v>
      </c>
      <c r="C124" s="12"/>
      <c r="D124" s="12" t="n">
        <v>54000</v>
      </c>
      <c r="E124" s="11" t="s">
        <v>176</v>
      </c>
      <c r="F124" s="11" t="s">
        <v>177</v>
      </c>
      <c r="G124" s="11"/>
      <c r="H124" s="11" t="s">
        <v>178</v>
      </c>
      <c r="I124" s="11" t="s">
        <v>179</v>
      </c>
      <c r="J124" s="11" t="s">
        <v>180</v>
      </c>
      <c r="K124" s="11" t="s">
        <v>380</v>
      </c>
      <c r="L124" s="11"/>
      <c r="M124" s="11" t="s">
        <v>48</v>
      </c>
      <c r="N124" s="4"/>
    </row>
    <row r="125" customFormat="false" ht="15" hidden="false" customHeight="true" outlineLevel="0" collapsed="false">
      <c r="A125" s="11" t="s">
        <v>381</v>
      </c>
      <c r="B125" s="11" t="s">
        <v>377</v>
      </c>
      <c r="C125" s="12" t="n">
        <v>150000</v>
      </c>
      <c r="D125" s="12"/>
      <c r="E125" s="11" t="s">
        <v>107</v>
      </c>
      <c r="F125" s="11" t="s">
        <v>108</v>
      </c>
      <c r="G125" s="11"/>
      <c r="H125" s="11" t="s">
        <v>109</v>
      </c>
      <c r="I125" s="11" t="s">
        <v>11</v>
      </c>
      <c r="J125" s="11" t="s">
        <v>65</v>
      </c>
      <c r="K125" s="11" t="s">
        <v>110</v>
      </c>
      <c r="L125" s="11"/>
      <c r="M125" s="11" t="s">
        <v>48</v>
      </c>
      <c r="N125" s="4"/>
    </row>
    <row r="126" customFormat="false" ht="15" hidden="true" customHeight="true" outlineLevel="0" collapsed="false">
      <c r="A126" s="11" t="s">
        <v>381</v>
      </c>
      <c r="B126" s="11" t="s">
        <v>382</v>
      </c>
      <c r="C126" s="12"/>
      <c r="D126" s="12" t="n">
        <v>28500</v>
      </c>
      <c r="E126" s="11" t="s">
        <v>170</v>
      </c>
      <c r="F126" s="11" t="s">
        <v>171</v>
      </c>
      <c r="G126" s="11" t="s">
        <v>172</v>
      </c>
      <c r="H126" s="11" t="s">
        <v>173</v>
      </c>
      <c r="I126" s="11" t="s">
        <v>11</v>
      </c>
      <c r="J126" s="11" t="s">
        <v>65</v>
      </c>
      <c r="K126" s="11" t="s">
        <v>383</v>
      </c>
      <c r="L126" s="11"/>
      <c r="M126" s="11" t="s">
        <v>48</v>
      </c>
      <c r="N126" s="4"/>
    </row>
    <row r="127" customFormat="false" ht="15" hidden="true" customHeight="true" outlineLevel="0" collapsed="false">
      <c r="A127" s="11" t="s">
        <v>381</v>
      </c>
      <c r="B127" s="11" t="s">
        <v>384</v>
      </c>
      <c r="C127" s="12" t="n">
        <v>29542.5</v>
      </c>
      <c r="D127" s="12"/>
      <c r="E127" s="11" t="s">
        <v>327</v>
      </c>
      <c r="F127" s="11" t="s">
        <v>328</v>
      </c>
      <c r="G127" s="11"/>
      <c r="H127" s="11" t="s">
        <v>329</v>
      </c>
      <c r="I127" s="11" t="s">
        <v>330</v>
      </c>
      <c r="J127" s="11" t="s">
        <v>331</v>
      </c>
      <c r="K127" s="11" t="s">
        <v>385</v>
      </c>
      <c r="L127" s="11"/>
      <c r="M127" s="11" t="s">
        <v>48</v>
      </c>
      <c r="N127" s="4"/>
    </row>
    <row r="128" customFormat="false" ht="15" hidden="true" customHeight="true" outlineLevel="0" collapsed="false">
      <c r="A128" s="11" t="s">
        <v>381</v>
      </c>
      <c r="B128" s="11" t="s">
        <v>386</v>
      </c>
      <c r="C128" s="12" t="n">
        <v>27830</v>
      </c>
      <c r="D128" s="12"/>
      <c r="E128" s="11" t="s">
        <v>42</v>
      </c>
      <c r="F128" s="11" t="s">
        <v>43</v>
      </c>
      <c r="G128" s="11"/>
      <c r="H128" s="11" t="s">
        <v>44</v>
      </c>
      <c r="I128" s="11" t="s">
        <v>45</v>
      </c>
      <c r="J128" s="11" t="s">
        <v>46</v>
      </c>
      <c r="K128" s="11" t="s">
        <v>387</v>
      </c>
      <c r="L128" s="11"/>
      <c r="M128" s="11" t="s">
        <v>48</v>
      </c>
      <c r="N128" s="4"/>
    </row>
    <row r="129" customFormat="false" ht="15" hidden="true" customHeight="true" outlineLevel="0" collapsed="false">
      <c r="A129" s="11" t="s">
        <v>381</v>
      </c>
      <c r="B129" s="11" t="s">
        <v>388</v>
      </c>
      <c r="C129" s="12" t="n">
        <v>24379.36</v>
      </c>
      <c r="D129" s="12"/>
      <c r="E129" s="11" t="s">
        <v>347</v>
      </c>
      <c r="F129" s="11" t="s">
        <v>70</v>
      </c>
      <c r="G129" s="11" t="s">
        <v>36</v>
      </c>
      <c r="H129" s="11" t="s">
        <v>71</v>
      </c>
      <c r="I129" s="11" t="s">
        <v>72</v>
      </c>
      <c r="J129" s="11" t="s">
        <v>73</v>
      </c>
      <c r="K129" s="11" t="s">
        <v>74</v>
      </c>
      <c r="L129" s="11"/>
      <c r="M129" s="11" t="s">
        <v>48</v>
      </c>
      <c r="N129" s="4"/>
    </row>
    <row r="130" customFormat="false" ht="15" hidden="true" customHeight="true" outlineLevel="0" collapsed="false">
      <c r="A130" s="11" t="s">
        <v>381</v>
      </c>
      <c r="B130" s="11" t="s">
        <v>389</v>
      </c>
      <c r="C130" s="12" t="n">
        <v>292.57</v>
      </c>
      <c r="D130" s="12"/>
      <c r="E130" s="11" t="s">
        <v>195</v>
      </c>
      <c r="F130" s="11" t="s">
        <v>196</v>
      </c>
      <c r="G130" s="11" t="s">
        <v>197</v>
      </c>
      <c r="H130" s="11" t="s">
        <v>198</v>
      </c>
      <c r="I130" s="11" t="s">
        <v>199</v>
      </c>
      <c r="J130" s="11" t="s">
        <v>200</v>
      </c>
      <c r="K130" s="11" t="s">
        <v>201</v>
      </c>
      <c r="L130" s="11"/>
      <c r="M130" s="11" t="s">
        <v>48</v>
      </c>
      <c r="N130" s="4"/>
    </row>
    <row r="131" customFormat="false" ht="15" hidden="true" customHeight="true" outlineLevel="0" collapsed="false">
      <c r="A131" s="11" t="s">
        <v>390</v>
      </c>
      <c r="B131" s="11" t="s">
        <v>391</v>
      </c>
      <c r="C131" s="12" t="n">
        <v>3690</v>
      </c>
      <c r="D131" s="12"/>
      <c r="E131" s="11" t="s">
        <v>34</v>
      </c>
      <c r="F131" s="11" t="s">
        <v>35</v>
      </c>
      <c r="G131" s="11" t="s">
        <v>36</v>
      </c>
      <c r="H131" s="11" t="s">
        <v>204</v>
      </c>
      <c r="I131" s="11" t="s">
        <v>11</v>
      </c>
      <c r="J131" s="11" t="s">
        <v>38</v>
      </c>
      <c r="K131" s="11" t="s">
        <v>392</v>
      </c>
      <c r="L131" s="11"/>
      <c r="M131" s="11" t="s">
        <v>40</v>
      </c>
      <c r="N131" s="4"/>
    </row>
    <row r="132" customFormat="false" ht="15" hidden="true" customHeight="true" outlineLevel="0" collapsed="false">
      <c r="A132" s="11" t="s">
        <v>393</v>
      </c>
      <c r="B132" s="11" t="s">
        <v>394</v>
      </c>
      <c r="C132" s="12" t="n">
        <v>12336</v>
      </c>
      <c r="D132" s="12"/>
      <c r="E132" s="11" t="s">
        <v>162</v>
      </c>
      <c r="F132" s="11" t="s">
        <v>163</v>
      </c>
      <c r="G132" s="11"/>
      <c r="H132" s="11" t="s">
        <v>164</v>
      </c>
      <c r="I132" s="11" t="s">
        <v>165</v>
      </c>
      <c r="J132" s="11" t="s">
        <v>166</v>
      </c>
      <c r="K132" s="11" t="s">
        <v>395</v>
      </c>
      <c r="L132" s="11"/>
      <c r="M132" s="11" t="s">
        <v>48</v>
      </c>
      <c r="N132" s="4"/>
    </row>
    <row r="133" customFormat="false" ht="15" hidden="true" customHeight="true" outlineLevel="0" collapsed="false">
      <c r="A133" s="11" t="s">
        <v>396</v>
      </c>
      <c r="B133" s="11" t="s">
        <v>397</v>
      </c>
      <c r="C133" s="12"/>
      <c r="D133" s="12" t="n">
        <v>19512</v>
      </c>
      <c r="E133" s="11" t="s">
        <v>121</v>
      </c>
      <c r="F133" s="11" t="s">
        <v>122</v>
      </c>
      <c r="G133" s="11" t="s">
        <v>123</v>
      </c>
      <c r="H133" s="11" t="s">
        <v>124</v>
      </c>
      <c r="I133" s="11" t="s">
        <v>125</v>
      </c>
      <c r="J133" s="11" t="s">
        <v>126</v>
      </c>
      <c r="K133" s="11" t="s">
        <v>398</v>
      </c>
      <c r="L133" s="11"/>
      <c r="M133" s="11" t="s">
        <v>48</v>
      </c>
      <c r="N133" s="4"/>
    </row>
    <row r="134" customFormat="false" ht="15" hidden="true" customHeight="true" outlineLevel="0" collapsed="false">
      <c r="A134" s="11" t="s">
        <v>399</v>
      </c>
      <c r="B134" s="11" t="s">
        <v>400</v>
      </c>
      <c r="C134" s="12" t="n">
        <v>4818</v>
      </c>
      <c r="D134" s="12"/>
      <c r="E134" s="11" t="s">
        <v>162</v>
      </c>
      <c r="F134" s="11" t="s">
        <v>163</v>
      </c>
      <c r="G134" s="11"/>
      <c r="H134" s="11" t="s">
        <v>164</v>
      </c>
      <c r="I134" s="11" t="s">
        <v>165</v>
      </c>
      <c r="J134" s="11" t="s">
        <v>166</v>
      </c>
      <c r="K134" s="11" t="s">
        <v>401</v>
      </c>
      <c r="L134" s="11"/>
      <c r="M134" s="11" t="s">
        <v>48</v>
      </c>
      <c r="N134" s="4"/>
    </row>
    <row r="135" customFormat="false" ht="15" hidden="true" customHeight="true" outlineLevel="0" collapsed="false">
      <c r="A135" s="11" t="s">
        <v>402</v>
      </c>
      <c r="B135" s="11" t="s">
        <v>403</v>
      </c>
      <c r="C135" s="12"/>
      <c r="D135" s="12" t="n">
        <v>8030</v>
      </c>
      <c r="E135" s="11" t="s">
        <v>404</v>
      </c>
      <c r="F135" s="11" t="s">
        <v>405</v>
      </c>
      <c r="G135" s="11"/>
      <c r="H135" s="11" t="s">
        <v>406</v>
      </c>
      <c r="I135" s="11" t="s">
        <v>407</v>
      </c>
      <c r="J135" s="11" t="s">
        <v>408</v>
      </c>
      <c r="K135" s="11" t="s">
        <v>409</v>
      </c>
      <c r="L135" s="11"/>
      <c r="M135" s="11" t="s">
        <v>48</v>
      </c>
      <c r="N135" s="4"/>
    </row>
    <row r="136" customFormat="false" ht="15" hidden="true" customHeight="true" outlineLevel="0" collapsed="false">
      <c r="A136" s="11" t="s">
        <v>402</v>
      </c>
      <c r="B136" s="11" t="s">
        <v>410</v>
      </c>
      <c r="C136" s="12" t="n">
        <v>1000</v>
      </c>
      <c r="D136" s="12"/>
      <c r="E136" s="11" t="s">
        <v>411</v>
      </c>
      <c r="F136" s="11" t="s">
        <v>131</v>
      </c>
      <c r="G136" s="11"/>
      <c r="H136" s="11" t="s">
        <v>133</v>
      </c>
      <c r="I136" s="11" t="s">
        <v>11</v>
      </c>
      <c r="J136" s="11" t="s">
        <v>65</v>
      </c>
      <c r="K136" s="11" t="s">
        <v>412</v>
      </c>
      <c r="L136" s="11"/>
      <c r="M136" s="11" t="s">
        <v>48</v>
      </c>
      <c r="N136" s="4"/>
    </row>
    <row r="137" customFormat="false" ht="15" hidden="true" customHeight="true" outlineLevel="0" collapsed="false">
      <c r="A137" s="11" t="s">
        <v>402</v>
      </c>
      <c r="B137" s="11" t="s">
        <v>413</v>
      </c>
      <c r="C137" s="12" t="n">
        <v>12000</v>
      </c>
      <c r="D137" s="12"/>
      <c r="E137" s="11" t="s">
        <v>34</v>
      </c>
      <c r="F137" s="11" t="s">
        <v>35</v>
      </c>
      <c r="G137" s="11" t="s">
        <v>36</v>
      </c>
      <c r="H137" s="11" t="s">
        <v>85</v>
      </c>
      <c r="I137" s="11" t="s">
        <v>11</v>
      </c>
      <c r="J137" s="11" t="s">
        <v>38</v>
      </c>
      <c r="K137" s="11" t="s">
        <v>414</v>
      </c>
      <c r="L137" s="11"/>
      <c r="M137" s="11" t="s">
        <v>40</v>
      </c>
      <c r="N137" s="4"/>
    </row>
    <row r="138" customFormat="false" ht="15" hidden="true" customHeight="true" outlineLevel="0" collapsed="false">
      <c r="A138" s="11" t="s">
        <v>415</v>
      </c>
      <c r="B138" s="11" t="s">
        <v>416</v>
      </c>
      <c r="C138" s="12" t="n">
        <v>1079.53</v>
      </c>
      <c r="D138" s="12"/>
      <c r="E138" s="11" t="s">
        <v>38</v>
      </c>
      <c r="F138" s="11" t="s">
        <v>35</v>
      </c>
      <c r="G138" s="11"/>
      <c r="H138" s="11" t="s">
        <v>37</v>
      </c>
      <c r="I138" s="11" t="s">
        <v>11</v>
      </c>
      <c r="J138" s="11" t="s">
        <v>65</v>
      </c>
      <c r="K138" s="11" t="s">
        <v>417</v>
      </c>
      <c r="L138" s="11"/>
      <c r="M138" s="11" t="s">
        <v>67</v>
      </c>
      <c r="N138" s="4"/>
    </row>
    <row r="139" customFormat="false" ht="15" hidden="true" customHeight="true" outlineLevel="0" collapsed="false">
      <c r="A139" s="11" t="s">
        <v>415</v>
      </c>
      <c r="B139" s="11" t="s">
        <v>418</v>
      </c>
      <c r="C139" s="12" t="n">
        <v>65033</v>
      </c>
      <c r="D139" s="12"/>
      <c r="E139" s="11" t="s">
        <v>76</v>
      </c>
      <c r="F139" s="11" t="s">
        <v>77</v>
      </c>
      <c r="G139" s="11"/>
      <c r="H139" s="11" t="s">
        <v>78</v>
      </c>
      <c r="I139" s="11" t="s">
        <v>79</v>
      </c>
      <c r="J139" s="11" t="s">
        <v>80</v>
      </c>
      <c r="K139" s="11" t="s">
        <v>419</v>
      </c>
      <c r="L139" s="11"/>
      <c r="M139" s="11" t="s">
        <v>48</v>
      </c>
      <c r="N139" s="4"/>
    </row>
    <row r="140" customFormat="false" ht="15" hidden="true" customHeight="true" outlineLevel="0" collapsed="false">
      <c r="A140" s="11" t="s">
        <v>415</v>
      </c>
      <c r="B140" s="11" t="s">
        <v>420</v>
      </c>
      <c r="C140" s="12" t="n">
        <v>9717</v>
      </c>
      <c r="D140" s="12"/>
      <c r="E140" s="11" t="s">
        <v>347</v>
      </c>
      <c r="F140" s="11" t="s">
        <v>70</v>
      </c>
      <c r="G140" s="11" t="s">
        <v>36</v>
      </c>
      <c r="H140" s="11" t="s">
        <v>71</v>
      </c>
      <c r="I140" s="11" t="s">
        <v>72</v>
      </c>
      <c r="J140" s="11" t="s">
        <v>73</v>
      </c>
      <c r="K140" s="11" t="s">
        <v>74</v>
      </c>
      <c r="L140" s="11"/>
      <c r="M140" s="11" t="s">
        <v>48</v>
      </c>
      <c r="N140" s="4"/>
    </row>
    <row r="141" customFormat="false" ht="15" hidden="true" customHeight="true" outlineLevel="0" collapsed="false">
      <c r="A141" s="11" t="s">
        <v>415</v>
      </c>
      <c r="B141" s="11" t="s">
        <v>421</v>
      </c>
      <c r="C141" s="12" t="n">
        <v>1400</v>
      </c>
      <c r="D141" s="12"/>
      <c r="E141" s="11" t="s">
        <v>34</v>
      </c>
      <c r="F141" s="11" t="s">
        <v>35</v>
      </c>
      <c r="G141" s="11" t="s">
        <v>36</v>
      </c>
      <c r="H141" s="11" t="s">
        <v>85</v>
      </c>
      <c r="I141" s="11" t="s">
        <v>11</v>
      </c>
      <c r="J141" s="11" t="s">
        <v>38</v>
      </c>
      <c r="K141" s="11" t="s">
        <v>422</v>
      </c>
      <c r="L141" s="11"/>
      <c r="M141" s="11" t="s">
        <v>40</v>
      </c>
      <c r="N141" s="4"/>
    </row>
    <row r="142" customFormat="false" ht="15" hidden="true" customHeight="true" outlineLevel="0" collapsed="false">
      <c r="A142" s="11" t="s">
        <v>415</v>
      </c>
      <c r="B142" s="11" t="s">
        <v>423</v>
      </c>
      <c r="C142" s="12" t="n">
        <v>10267</v>
      </c>
      <c r="D142" s="12"/>
      <c r="E142" s="11" t="s">
        <v>34</v>
      </c>
      <c r="F142" s="11" t="s">
        <v>35</v>
      </c>
      <c r="G142" s="11" t="s">
        <v>36</v>
      </c>
      <c r="H142" s="11" t="s">
        <v>51</v>
      </c>
      <c r="I142" s="11" t="s">
        <v>11</v>
      </c>
      <c r="J142" s="11" t="s">
        <v>38</v>
      </c>
      <c r="K142" s="11" t="s">
        <v>424</v>
      </c>
      <c r="L142" s="11"/>
      <c r="M142" s="11" t="s">
        <v>40</v>
      </c>
      <c r="N142" s="4"/>
    </row>
    <row r="143" customFormat="false" ht="15" hidden="true" customHeight="true" outlineLevel="0" collapsed="false">
      <c r="A143" s="11" t="s">
        <v>425</v>
      </c>
      <c r="B143" s="11" t="s">
        <v>426</v>
      </c>
      <c r="C143" s="12" t="n">
        <v>49647</v>
      </c>
      <c r="D143" s="12"/>
      <c r="E143" s="11" t="s">
        <v>347</v>
      </c>
      <c r="F143" s="11" t="s">
        <v>70</v>
      </c>
      <c r="G143" s="11" t="s">
        <v>36</v>
      </c>
      <c r="H143" s="11" t="s">
        <v>71</v>
      </c>
      <c r="I143" s="11" t="s">
        <v>72</v>
      </c>
      <c r="J143" s="11" t="s">
        <v>73</v>
      </c>
      <c r="K143" s="11" t="s">
        <v>74</v>
      </c>
      <c r="L143" s="11"/>
      <c r="M143" s="11" t="s">
        <v>48</v>
      </c>
      <c r="N143" s="4"/>
    </row>
    <row r="144" customFormat="false" ht="15" hidden="true" customHeight="true" outlineLevel="0" collapsed="false">
      <c r="A144" s="11" t="s">
        <v>425</v>
      </c>
      <c r="B144" s="11" t="s">
        <v>427</v>
      </c>
      <c r="C144" s="12" t="n">
        <v>55468</v>
      </c>
      <c r="D144" s="12"/>
      <c r="E144" s="11" t="s">
        <v>347</v>
      </c>
      <c r="F144" s="11" t="s">
        <v>70</v>
      </c>
      <c r="G144" s="11" t="s">
        <v>36</v>
      </c>
      <c r="H144" s="11" t="s">
        <v>71</v>
      </c>
      <c r="I144" s="11" t="s">
        <v>72</v>
      </c>
      <c r="J144" s="11" t="s">
        <v>73</v>
      </c>
      <c r="K144" s="11" t="s">
        <v>74</v>
      </c>
      <c r="L144" s="11"/>
      <c r="M144" s="11" t="s">
        <v>48</v>
      </c>
      <c r="N144" s="4"/>
    </row>
    <row r="145" customFormat="false" ht="15" hidden="true" customHeight="true" outlineLevel="0" collapsed="false">
      <c r="A145" s="11" t="s">
        <v>428</v>
      </c>
      <c r="B145" s="11" t="s">
        <v>429</v>
      </c>
      <c r="C145" s="12" t="n">
        <v>1034.79</v>
      </c>
      <c r="D145" s="12"/>
      <c r="E145" s="11" t="s">
        <v>38</v>
      </c>
      <c r="F145" s="11" t="s">
        <v>35</v>
      </c>
      <c r="G145" s="11"/>
      <c r="H145" s="11" t="s">
        <v>37</v>
      </c>
      <c r="I145" s="11" t="s">
        <v>11</v>
      </c>
      <c r="J145" s="11" t="s">
        <v>65</v>
      </c>
      <c r="K145" s="11" t="s">
        <v>430</v>
      </c>
      <c r="L145" s="11"/>
      <c r="M145" s="11" t="s">
        <v>67</v>
      </c>
      <c r="N145" s="4"/>
    </row>
    <row r="146" customFormat="false" ht="15" hidden="true" customHeight="true" outlineLevel="0" collapsed="false">
      <c r="A146" s="11" t="s">
        <v>428</v>
      </c>
      <c r="B146" s="11" t="s">
        <v>431</v>
      </c>
      <c r="C146" s="12" t="n">
        <v>62237.06</v>
      </c>
      <c r="D146" s="12"/>
      <c r="E146" s="11" t="s">
        <v>76</v>
      </c>
      <c r="F146" s="11" t="s">
        <v>77</v>
      </c>
      <c r="G146" s="11"/>
      <c r="H146" s="11" t="s">
        <v>78</v>
      </c>
      <c r="I146" s="11" t="s">
        <v>79</v>
      </c>
      <c r="J146" s="11" t="s">
        <v>80</v>
      </c>
      <c r="K146" s="11" t="s">
        <v>432</v>
      </c>
      <c r="L146" s="11"/>
      <c r="M146" s="11" t="s">
        <v>48</v>
      </c>
      <c r="N146" s="4"/>
    </row>
    <row r="147" customFormat="false" ht="15" hidden="true" customHeight="true" outlineLevel="0" collapsed="false">
      <c r="A147" s="11" t="s">
        <v>428</v>
      </c>
      <c r="B147" s="11" t="s">
        <v>433</v>
      </c>
      <c r="C147" s="12" t="n">
        <v>9300</v>
      </c>
      <c r="D147" s="12"/>
      <c r="E147" s="11" t="s">
        <v>347</v>
      </c>
      <c r="F147" s="11" t="s">
        <v>70</v>
      </c>
      <c r="G147" s="11" t="s">
        <v>36</v>
      </c>
      <c r="H147" s="11" t="s">
        <v>71</v>
      </c>
      <c r="I147" s="11" t="s">
        <v>72</v>
      </c>
      <c r="J147" s="11" t="s">
        <v>73</v>
      </c>
      <c r="K147" s="11" t="s">
        <v>74</v>
      </c>
      <c r="L147" s="11"/>
      <c r="M147" s="11" t="s">
        <v>48</v>
      </c>
      <c r="N147" s="4"/>
    </row>
    <row r="148" customFormat="false" ht="15" hidden="true" customHeight="true" outlineLevel="0" collapsed="false">
      <c r="A148" s="11" t="s">
        <v>428</v>
      </c>
      <c r="B148" s="11" t="s">
        <v>226</v>
      </c>
      <c r="C148" s="12" t="n">
        <v>299</v>
      </c>
      <c r="D148" s="12"/>
      <c r="E148" s="11" t="s">
        <v>34</v>
      </c>
      <c r="F148" s="11" t="s">
        <v>35</v>
      </c>
      <c r="G148" s="11" t="s">
        <v>36</v>
      </c>
      <c r="H148" s="11" t="s">
        <v>37</v>
      </c>
      <c r="I148" s="11" t="s">
        <v>11</v>
      </c>
      <c r="J148" s="11" t="s">
        <v>38</v>
      </c>
      <c r="K148" s="11" t="s">
        <v>434</v>
      </c>
      <c r="L148" s="11"/>
      <c r="M148" s="11" t="s">
        <v>40</v>
      </c>
      <c r="N148" s="4"/>
    </row>
    <row r="149" customFormat="false" ht="15" hidden="true" customHeight="true" outlineLevel="0" collapsed="false">
      <c r="A149" s="11" t="s">
        <v>435</v>
      </c>
      <c r="B149" s="11" t="s">
        <v>436</v>
      </c>
      <c r="C149" s="12" t="n">
        <v>113.15</v>
      </c>
      <c r="D149" s="12"/>
      <c r="E149" s="11" t="s">
        <v>34</v>
      </c>
      <c r="F149" s="11" t="s">
        <v>35</v>
      </c>
      <c r="G149" s="11" t="s">
        <v>36</v>
      </c>
      <c r="H149" s="11" t="s">
        <v>37</v>
      </c>
      <c r="I149" s="11" t="s">
        <v>11</v>
      </c>
      <c r="J149" s="11" t="s">
        <v>38</v>
      </c>
      <c r="K149" s="11" t="s">
        <v>437</v>
      </c>
      <c r="L149" s="11"/>
      <c r="M149" s="11" t="s">
        <v>40</v>
      </c>
      <c r="N149" s="4"/>
    </row>
    <row r="150" customFormat="false" ht="15" hidden="false" customHeight="true" outlineLevel="0" collapsed="false">
      <c r="A150" s="11" t="s">
        <v>435</v>
      </c>
      <c r="B150" s="11" t="s">
        <v>431</v>
      </c>
      <c r="C150" s="12" t="n">
        <v>36740</v>
      </c>
      <c r="D150" s="12"/>
      <c r="E150" s="11" t="s">
        <v>107</v>
      </c>
      <c r="F150" s="11" t="s">
        <v>108</v>
      </c>
      <c r="G150" s="11"/>
      <c r="H150" s="11" t="s">
        <v>115</v>
      </c>
      <c r="I150" s="11" t="s">
        <v>116</v>
      </c>
      <c r="J150" s="11" t="s">
        <v>117</v>
      </c>
      <c r="K150" s="11" t="s">
        <v>118</v>
      </c>
      <c r="L150" s="11"/>
      <c r="M150" s="11" t="s">
        <v>48</v>
      </c>
      <c r="N150" s="4"/>
    </row>
    <row r="151" customFormat="false" ht="15" hidden="true" customHeight="true" outlineLevel="0" collapsed="false">
      <c r="A151" s="11" t="s">
        <v>438</v>
      </c>
      <c r="B151" s="11" t="s">
        <v>439</v>
      </c>
      <c r="C151" s="12" t="n">
        <v>65945</v>
      </c>
      <c r="D151" s="12"/>
      <c r="E151" s="11" t="s">
        <v>42</v>
      </c>
      <c r="F151" s="11" t="s">
        <v>43</v>
      </c>
      <c r="G151" s="11"/>
      <c r="H151" s="11" t="s">
        <v>44</v>
      </c>
      <c r="I151" s="11" t="s">
        <v>45</v>
      </c>
      <c r="J151" s="11" t="s">
        <v>46</v>
      </c>
      <c r="K151" s="11" t="s">
        <v>440</v>
      </c>
      <c r="L151" s="11"/>
      <c r="M151" s="11" t="s">
        <v>48</v>
      </c>
      <c r="N151" s="4"/>
    </row>
    <row r="152" customFormat="false" ht="15" hidden="true" customHeight="true" outlineLevel="0" collapsed="false">
      <c r="A152" s="11" t="s">
        <v>441</v>
      </c>
      <c r="B152" s="11" t="s">
        <v>442</v>
      </c>
      <c r="C152" s="12" t="n">
        <v>10248</v>
      </c>
      <c r="D152" s="12"/>
      <c r="E152" s="11" t="s">
        <v>162</v>
      </c>
      <c r="F152" s="11" t="s">
        <v>163</v>
      </c>
      <c r="G152" s="11"/>
      <c r="H152" s="11" t="s">
        <v>443</v>
      </c>
      <c r="I152" s="11" t="s">
        <v>444</v>
      </c>
      <c r="J152" s="11" t="s">
        <v>445</v>
      </c>
      <c r="K152" s="11" t="s">
        <v>446</v>
      </c>
      <c r="L152" s="11"/>
      <c r="M152" s="11" t="s">
        <v>48</v>
      </c>
      <c r="N152" s="4"/>
    </row>
    <row r="153" customFormat="false" ht="15" hidden="true" customHeight="true" outlineLevel="0" collapsed="false">
      <c r="A153" s="11" t="s">
        <v>447</v>
      </c>
      <c r="B153" s="11" t="s">
        <v>448</v>
      </c>
      <c r="C153" s="12"/>
      <c r="D153" s="12" t="n">
        <v>54000</v>
      </c>
      <c r="E153" s="11" t="s">
        <v>176</v>
      </c>
      <c r="F153" s="11" t="s">
        <v>177</v>
      </c>
      <c r="G153" s="11"/>
      <c r="H153" s="11" t="s">
        <v>178</v>
      </c>
      <c r="I153" s="11" t="s">
        <v>179</v>
      </c>
      <c r="J153" s="11" t="s">
        <v>180</v>
      </c>
      <c r="K153" s="11" t="s">
        <v>449</v>
      </c>
      <c r="L153" s="11"/>
      <c r="M153" s="11" t="s">
        <v>48</v>
      </c>
      <c r="N153" s="4"/>
    </row>
    <row r="154" customFormat="false" ht="15" hidden="true" customHeight="true" outlineLevel="0" collapsed="false">
      <c r="A154" s="11" t="s">
        <v>447</v>
      </c>
      <c r="B154" s="11" t="s">
        <v>450</v>
      </c>
      <c r="C154" s="12"/>
      <c r="D154" s="12" t="n">
        <v>83000</v>
      </c>
      <c r="E154" s="11" t="s">
        <v>183</v>
      </c>
      <c r="F154" s="11" t="s">
        <v>184</v>
      </c>
      <c r="G154" s="11" t="s">
        <v>185</v>
      </c>
      <c r="H154" s="11" t="s">
        <v>186</v>
      </c>
      <c r="I154" s="11" t="s">
        <v>79</v>
      </c>
      <c r="J154" s="11" t="s">
        <v>147</v>
      </c>
      <c r="K154" s="11" t="s">
        <v>451</v>
      </c>
      <c r="L154" s="11"/>
      <c r="M154" s="11" t="s">
        <v>48</v>
      </c>
      <c r="N154" s="4"/>
    </row>
    <row r="155" customFormat="false" ht="15" hidden="true" customHeight="true" outlineLevel="0" collapsed="false">
      <c r="A155" s="11" t="s">
        <v>447</v>
      </c>
      <c r="B155" s="11" t="s">
        <v>452</v>
      </c>
      <c r="C155" s="12"/>
      <c r="D155" s="12" t="n">
        <v>160000</v>
      </c>
      <c r="E155" s="11" t="s">
        <v>183</v>
      </c>
      <c r="F155" s="11" t="s">
        <v>184</v>
      </c>
      <c r="G155" s="11" t="s">
        <v>185</v>
      </c>
      <c r="H155" s="11" t="s">
        <v>186</v>
      </c>
      <c r="I155" s="11" t="s">
        <v>79</v>
      </c>
      <c r="J155" s="11" t="s">
        <v>147</v>
      </c>
      <c r="K155" s="11" t="s">
        <v>453</v>
      </c>
      <c r="L155" s="11"/>
      <c r="M155" s="11" t="s">
        <v>48</v>
      </c>
      <c r="N155" s="4"/>
    </row>
    <row r="156" customFormat="false" ht="15" hidden="true" customHeight="true" outlineLevel="0" collapsed="false">
      <c r="A156" s="11" t="s">
        <v>454</v>
      </c>
      <c r="B156" s="11" t="s">
        <v>455</v>
      </c>
      <c r="C156" s="12"/>
      <c r="D156" s="12" t="n">
        <v>224500</v>
      </c>
      <c r="E156" s="11" t="s">
        <v>151</v>
      </c>
      <c r="F156" s="11" t="s">
        <v>152</v>
      </c>
      <c r="G156" s="11" t="s">
        <v>153</v>
      </c>
      <c r="H156" s="11" t="s">
        <v>154</v>
      </c>
      <c r="I156" s="11" t="s">
        <v>155</v>
      </c>
      <c r="J156" s="11" t="s">
        <v>156</v>
      </c>
      <c r="K156" s="11" t="s">
        <v>456</v>
      </c>
      <c r="L156" s="11"/>
      <c r="M156" s="11" t="s">
        <v>48</v>
      </c>
      <c r="N156" s="4"/>
    </row>
    <row r="157" customFormat="false" ht="15" hidden="true" customHeight="true" outlineLevel="0" collapsed="false">
      <c r="A157" s="11" t="s">
        <v>457</v>
      </c>
      <c r="B157" s="11" t="s">
        <v>458</v>
      </c>
      <c r="C157" s="12" t="n">
        <v>5227.29</v>
      </c>
      <c r="D157" s="12"/>
      <c r="E157" s="11" t="s">
        <v>138</v>
      </c>
      <c r="F157" s="11" t="s">
        <v>139</v>
      </c>
      <c r="G157" s="11"/>
      <c r="H157" s="11" t="s">
        <v>140</v>
      </c>
      <c r="I157" s="11" t="s">
        <v>45</v>
      </c>
      <c r="J157" s="11" t="s">
        <v>46</v>
      </c>
      <c r="K157" s="11" t="s">
        <v>459</v>
      </c>
      <c r="L157" s="11"/>
      <c r="M157" s="11" t="s">
        <v>48</v>
      </c>
      <c r="N157" s="4"/>
    </row>
    <row r="158" customFormat="false" ht="15" hidden="true" customHeight="true" outlineLevel="0" collapsed="false">
      <c r="A158" s="11" t="s">
        <v>457</v>
      </c>
      <c r="B158" s="11" t="s">
        <v>460</v>
      </c>
      <c r="C158" s="12" t="n">
        <v>2000</v>
      </c>
      <c r="D158" s="12"/>
      <c r="E158" s="11" t="s">
        <v>55</v>
      </c>
      <c r="F158" s="11" t="s">
        <v>56</v>
      </c>
      <c r="G158" s="11"/>
      <c r="H158" s="11" t="s">
        <v>57</v>
      </c>
      <c r="I158" s="11" t="s">
        <v>58</v>
      </c>
      <c r="J158" s="11" t="s">
        <v>59</v>
      </c>
      <c r="K158" s="11" t="s">
        <v>461</v>
      </c>
      <c r="L158" s="11"/>
      <c r="M158" s="11" t="s">
        <v>48</v>
      </c>
      <c r="N158" s="4"/>
    </row>
    <row r="159" customFormat="false" ht="15" hidden="true" customHeight="true" outlineLevel="0" collapsed="false">
      <c r="A159" s="11" t="s">
        <v>457</v>
      </c>
      <c r="B159" s="11" t="s">
        <v>462</v>
      </c>
      <c r="C159" s="12"/>
      <c r="D159" s="12" t="n">
        <v>64837.5</v>
      </c>
      <c r="E159" s="11" t="s">
        <v>143</v>
      </c>
      <c r="F159" s="11" t="s">
        <v>144</v>
      </c>
      <c r="G159" s="11" t="s">
        <v>145</v>
      </c>
      <c r="H159" s="11" t="s">
        <v>146</v>
      </c>
      <c r="I159" s="11" t="s">
        <v>79</v>
      </c>
      <c r="J159" s="11" t="s">
        <v>147</v>
      </c>
      <c r="K159" s="11" t="s">
        <v>463</v>
      </c>
      <c r="L159" s="11"/>
      <c r="M159" s="11" t="s">
        <v>48</v>
      </c>
      <c r="N159" s="4"/>
    </row>
    <row r="160" customFormat="false" ht="15" hidden="true" customHeight="true" outlineLevel="0" collapsed="false">
      <c r="A160" s="11" t="s">
        <v>457</v>
      </c>
      <c r="B160" s="11" t="s">
        <v>464</v>
      </c>
      <c r="C160" s="12"/>
      <c r="D160" s="12" t="n">
        <v>28500</v>
      </c>
      <c r="E160" s="11" t="s">
        <v>143</v>
      </c>
      <c r="F160" s="11" t="s">
        <v>144</v>
      </c>
      <c r="G160" s="11" t="s">
        <v>145</v>
      </c>
      <c r="H160" s="11" t="s">
        <v>146</v>
      </c>
      <c r="I160" s="11" t="s">
        <v>79</v>
      </c>
      <c r="J160" s="11" t="s">
        <v>147</v>
      </c>
      <c r="K160" s="11" t="s">
        <v>465</v>
      </c>
      <c r="L160" s="11"/>
      <c r="M160" s="11" t="s">
        <v>48</v>
      </c>
      <c r="N160" s="4"/>
    </row>
    <row r="161" customFormat="false" ht="15" hidden="true" customHeight="true" outlineLevel="0" collapsed="false">
      <c r="A161" s="11" t="s">
        <v>466</v>
      </c>
      <c r="B161" s="11" t="s">
        <v>467</v>
      </c>
      <c r="C161" s="12"/>
      <c r="D161" s="12" t="n">
        <v>28500</v>
      </c>
      <c r="E161" s="11" t="s">
        <v>121</v>
      </c>
      <c r="F161" s="11" t="s">
        <v>122</v>
      </c>
      <c r="G161" s="11" t="s">
        <v>123</v>
      </c>
      <c r="H161" s="11" t="s">
        <v>124</v>
      </c>
      <c r="I161" s="11" t="s">
        <v>125</v>
      </c>
      <c r="J161" s="11" t="s">
        <v>126</v>
      </c>
      <c r="K161" s="11" t="s">
        <v>468</v>
      </c>
      <c r="L161" s="11"/>
      <c r="M161" s="11" t="s">
        <v>48</v>
      </c>
      <c r="N161" s="4"/>
    </row>
    <row r="162" customFormat="false" ht="15" hidden="true" customHeight="true" outlineLevel="0" collapsed="false">
      <c r="A162" s="11" t="s">
        <v>469</v>
      </c>
      <c r="B162" s="11" t="s">
        <v>470</v>
      </c>
      <c r="C162" s="12" t="n">
        <v>31005</v>
      </c>
      <c r="D162" s="12"/>
      <c r="E162" s="11" t="s">
        <v>327</v>
      </c>
      <c r="F162" s="11" t="s">
        <v>328</v>
      </c>
      <c r="G162" s="11"/>
      <c r="H162" s="11" t="s">
        <v>329</v>
      </c>
      <c r="I162" s="11" t="s">
        <v>330</v>
      </c>
      <c r="J162" s="11" t="s">
        <v>331</v>
      </c>
      <c r="K162" s="11" t="s">
        <v>471</v>
      </c>
      <c r="L162" s="11"/>
      <c r="M162" s="11" t="s">
        <v>48</v>
      </c>
      <c r="N162" s="4"/>
    </row>
    <row r="163" customFormat="false" ht="15" hidden="true" customHeight="true" outlineLevel="0" collapsed="false">
      <c r="A163" s="11" t="s">
        <v>469</v>
      </c>
      <c r="B163" s="11" t="s">
        <v>472</v>
      </c>
      <c r="C163" s="12"/>
      <c r="D163" s="12" t="n">
        <v>28500</v>
      </c>
      <c r="E163" s="11" t="s">
        <v>170</v>
      </c>
      <c r="F163" s="11" t="s">
        <v>171</v>
      </c>
      <c r="G163" s="11" t="s">
        <v>172</v>
      </c>
      <c r="H163" s="11" t="s">
        <v>173</v>
      </c>
      <c r="I163" s="11" t="s">
        <v>11</v>
      </c>
      <c r="J163" s="11" t="s">
        <v>65</v>
      </c>
      <c r="K163" s="11" t="s">
        <v>473</v>
      </c>
      <c r="L163" s="11"/>
      <c r="M163" s="11" t="s">
        <v>48</v>
      </c>
      <c r="N163" s="4"/>
    </row>
    <row r="164" customFormat="false" ht="15" hidden="true" customHeight="true" outlineLevel="0" collapsed="false">
      <c r="A164" s="11" t="s">
        <v>469</v>
      </c>
      <c r="B164" s="11" t="s">
        <v>129</v>
      </c>
      <c r="C164" s="12" t="n">
        <v>70944.45</v>
      </c>
      <c r="D164" s="12"/>
      <c r="E164" s="11" t="s">
        <v>76</v>
      </c>
      <c r="F164" s="11" t="s">
        <v>77</v>
      </c>
      <c r="G164" s="11"/>
      <c r="H164" s="11" t="s">
        <v>78</v>
      </c>
      <c r="I164" s="11" t="s">
        <v>79</v>
      </c>
      <c r="J164" s="11" t="s">
        <v>80</v>
      </c>
      <c r="K164" s="11" t="s">
        <v>474</v>
      </c>
      <c r="L164" s="11"/>
      <c r="M164" s="11" t="s">
        <v>48</v>
      </c>
      <c r="N164" s="4"/>
    </row>
    <row r="165" customFormat="false" ht="15" hidden="true" customHeight="true" outlineLevel="0" collapsed="false">
      <c r="A165" s="11" t="s">
        <v>469</v>
      </c>
      <c r="B165" s="11" t="s">
        <v>475</v>
      </c>
      <c r="C165" s="12" t="n">
        <v>24861.3</v>
      </c>
      <c r="D165" s="12"/>
      <c r="E165" s="11" t="s">
        <v>347</v>
      </c>
      <c r="F165" s="11" t="s">
        <v>70</v>
      </c>
      <c r="G165" s="11" t="s">
        <v>36</v>
      </c>
      <c r="H165" s="11" t="s">
        <v>71</v>
      </c>
      <c r="I165" s="11" t="s">
        <v>72</v>
      </c>
      <c r="J165" s="11" t="s">
        <v>73</v>
      </c>
      <c r="K165" s="11" t="s">
        <v>74</v>
      </c>
      <c r="L165" s="11"/>
      <c r="M165" s="11" t="s">
        <v>48</v>
      </c>
      <c r="N165" s="4"/>
    </row>
    <row r="166" customFormat="false" ht="15" hidden="true" customHeight="true" outlineLevel="0" collapsed="false">
      <c r="A166" s="11" t="s">
        <v>469</v>
      </c>
      <c r="B166" s="11" t="s">
        <v>476</v>
      </c>
      <c r="C166" s="12" t="n">
        <v>10601</v>
      </c>
      <c r="D166" s="12"/>
      <c r="E166" s="11" t="s">
        <v>347</v>
      </c>
      <c r="F166" s="11" t="s">
        <v>70</v>
      </c>
      <c r="G166" s="11" t="s">
        <v>36</v>
      </c>
      <c r="H166" s="11" t="s">
        <v>71</v>
      </c>
      <c r="I166" s="11" t="s">
        <v>72</v>
      </c>
      <c r="J166" s="11" t="s">
        <v>73</v>
      </c>
      <c r="K166" s="11" t="s">
        <v>74</v>
      </c>
      <c r="L166" s="11"/>
      <c r="M166" s="11" t="s">
        <v>48</v>
      </c>
      <c r="N166" s="4"/>
    </row>
    <row r="167" customFormat="false" ht="15" hidden="true" customHeight="true" outlineLevel="0" collapsed="false">
      <c r="A167" s="11" t="s">
        <v>469</v>
      </c>
      <c r="B167" s="11" t="s">
        <v>477</v>
      </c>
      <c r="C167" s="12" t="n">
        <v>299</v>
      </c>
      <c r="D167" s="12"/>
      <c r="E167" s="11" t="s">
        <v>195</v>
      </c>
      <c r="F167" s="11" t="s">
        <v>196</v>
      </c>
      <c r="G167" s="11" t="s">
        <v>197</v>
      </c>
      <c r="H167" s="11" t="s">
        <v>198</v>
      </c>
      <c r="I167" s="11" t="s">
        <v>199</v>
      </c>
      <c r="J167" s="11" t="s">
        <v>200</v>
      </c>
      <c r="K167" s="11" t="s">
        <v>201</v>
      </c>
      <c r="L167" s="11"/>
      <c r="M167" s="11" t="s">
        <v>48</v>
      </c>
      <c r="N167" s="4"/>
    </row>
    <row r="168" customFormat="false" ht="15" hidden="false" customHeight="true" outlineLevel="0" collapsed="false">
      <c r="A168" s="11" t="s">
        <v>478</v>
      </c>
      <c r="B168" s="11" t="s">
        <v>476</v>
      </c>
      <c r="C168" s="12" t="n">
        <v>150000</v>
      </c>
      <c r="D168" s="12"/>
      <c r="E168" s="11" t="s">
        <v>107</v>
      </c>
      <c r="F168" s="11" t="s">
        <v>108</v>
      </c>
      <c r="G168" s="11"/>
      <c r="H168" s="11" t="s">
        <v>109</v>
      </c>
      <c r="I168" s="11" t="s">
        <v>11</v>
      </c>
      <c r="J168" s="11" t="s">
        <v>65</v>
      </c>
      <c r="K168" s="11" t="s">
        <v>479</v>
      </c>
      <c r="L168" s="11"/>
      <c r="M168" s="11" t="s">
        <v>48</v>
      </c>
      <c r="N168" s="4"/>
    </row>
    <row r="169" customFormat="false" ht="15" hidden="true" customHeight="true" outlineLevel="0" collapsed="false">
      <c r="A169" s="11" t="s">
        <v>478</v>
      </c>
      <c r="B169" s="11" t="s">
        <v>480</v>
      </c>
      <c r="C169" s="12" t="n">
        <v>3690</v>
      </c>
      <c r="D169" s="12"/>
      <c r="E169" s="11" t="s">
        <v>34</v>
      </c>
      <c r="F169" s="11" t="s">
        <v>35</v>
      </c>
      <c r="G169" s="11" t="s">
        <v>36</v>
      </c>
      <c r="H169" s="11" t="s">
        <v>204</v>
      </c>
      <c r="I169" s="11" t="s">
        <v>11</v>
      </c>
      <c r="J169" s="11" t="s">
        <v>38</v>
      </c>
      <c r="K169" s="11" t="s">
        <v>481</v>
      </c>
      <c r="L169" s="11"/>
      <c r="M169" s="11" t="s">
        <v>40</v>
      </c>
      <c r="N169" s="4"/>
    </row>
    <row r="170" customFormat="false" ht="15" hidden="true" customHeight="true" outlineLevel="0" collapsed="false">
      <c r="A170" s="11" t="s">
        <v>478</v>
      </c>
      <c r="B170" s="11" t="s">
        <v>482</v>
      </c>
      <c r="C170" s="12"/>
      <c r="D170" s="12" t="n">
        <v>2975.81</v>
      </c>
      <c r="E170" s="11" t="s">
        <v>34</v>
      </c>
      <c r="F170" s="11" t="s">
        <v>35</v>
      </c>
      <c r="G170" s="11" t="s">
        <v>36</v>
      </c>
      <c r="H170" s="11" t="s">
        <v>483</v>
      </c>
      <c r="I170" s="11" t="s">
        <v>11</v>
      </c>
      <c r="J170" s="11" t="s">
        <v>38</v>
      </c>
      <c r="K170" s="11" t="s">
        <v>484</v>
      </c>
      <c r="L170" s="11"/>
      <c r="M170" s="11" t="s">
        <v>40</v>
      </c>
      <c r="N170" s="4"/>
    </row>
    <row r="171" customFormat="false" ht="15" hidden="true" customHeight="true" outlineLevel="0" collapsed="false">
      <c r="A171" s="11" t="s">
        <v>485</v>
      </c>
      <c r="B171" s="11" t="s">
        <v>129</v>
      </c>
      <c r="C171" s="12"/>
      <c r="D171" s="12" t="n">
        <v>19584</v>
      </c>
      <c r="E171" s="11" t="s">
        <v>237</v>
      </c>
      <c r="F171" s="11" t="s">
        <v>238</v>
      </c>
      <c r="G171" s="11"/>
      <c r="H171" s="11" t="s">
        <v>239</v>
      </c>
      <c r="I171" s="11" t="s">
        <v>79</v>
      </c>
      <c r="J171" s="11" t="s">
        <v>147</v>
      </c>
      <c r="K171" s="11" t="s">
        <v>486</v>
      </c>
      <c r="L171" s="11"/>
      <c r="M171" s="11" t="s">
        <v>48</v>
      </c>
      <c r="N171" s="4"/>
    </row>
    <row r="172" customFormat="false" ht="15" hidden="true" customHeight="true" outlineLevel="0" collapsed="false">
      <c r="A172" s="11" t="s">
        <v>487</v>
      </c>
      <c r="B172" s="11" t="s">
        <v>488</v>
      </c>
      <c r="C172" s="12" t="n">
        <v>45230</v>
      </c>
      <c r="D172" s="12"/>
      <c r="E172" s="11" t="s">
        <v>162</v>
      </c>
      <c r="F172" s="11" t="s">
        <v>163</v>
      </c>
      <c r="G172" s="11"/>
      <c r="H172" s="11" t="s">
        <v>443</v>
      </c>
      <c r="I172" s="11" t="s">
        <v>444</v>
      </c>
      <c r="J172" s="11" t="s">
        <v>445</v>
      </c>
      <c r="K172" s="11" t="s">
        <v>489</v>
      </c>
      <c r="L172" s="11"/>
      <c r="M172" s="11" t="s">
        <v>48</v>
      </c>
      <c r="N172" s="4"/>
    </row>
    <row r="173" customFormat="false" ht="15" hidden="true" customHeight="true" outlineLevel="0" collapsed="false">
      <c r="A173" s="11" t="s">
        <v>487</v>
      </c>
      <c r="B173" s="11" t="s">
        <v>490</v>
      </c>
      <c r="C173" s="12" t="n">
        <v>8834</v>
      </c>
      <c r="D173" s="12"/>
      <c r="E173" s="11" t="s">
        <v>347</v>
      </c>
      <c r="F173" s="11" t="s">
        <v>70</v>
      </c>
      <c r="G173" s="11" t="s">
        <v>36</v>
      </c>
      <c r="H173" s="11" t="s">
        <v>71</v>
      </c>
      <c r="I173" s="11" t="s">
        <v>72</v>
      </c>
      <c r="J173" s="11" t="s">
        <v>73</v>
      </c>
      <c r="K173" s="11" t="s">
        <v>74</v>
      </c>
      <c r="L173" s="11"/>
      <c r="M173" s="11" t="s">
        <v>48</v>
      </c>
      <c r="N173" s="4"/>
    </row>
    <row r="174" customFormat="false" ht="15" hidden="true" customHeight="true" outlineLevel="0" collapsed="false">
      <c r="A174" s="11" t="s">
        <v>491</v>
      </c>
      <c r="B174" s="11" t="s">
        <v>492</v>
      </c>
      <c r="C174" s="12" t="n">
        <v>23213.7</v>
      </c>
      <c r="D174" s="12"/>
      <c r="E174" s="11" t="s">
        <v>347</v>
      </c>
      <c r="F174" s="11" t="s">
        <v>70</v>
      </c>
      <c r="G174" s="11" t="s">
        <v>36</v>
      </c>
      <c r="H174" s="11" t="s">
        <v>71</v>
      </c>
      <c r="I174" s="11" t="s">
        <v>72</v>
      </c>
      <c r="J174" s="11" t="s">
        <v>73</v>
      </c>
      <c r="K174" s="11" t="s">
        <v>74</v>
      </c>
      <c r="L174" s="11"/>
      <c r="M174" s="11" t="s">
        <v>48</v>
      </c>
      <c r="N174" s="4"/>
    </row>
    <row r="175" customFormat="false" ht="15" hidden="true" customHeight="true" outlineLevel="0" collapsed="false">
      <c r="A175" s="11" t="s">
        <v>493</v>
      </c>
      <c r="B175" s="11" t="s">
        <v>494</v>
      </c>
      <c r="C175" s="12" t="n">
        <v>3690</v>
      </c>
      <c r="D175" s="12"/>
      <c r="E175" s="11" t="s">
        <v>34</v>
      </c>
      <c r="F175" s="11" t="s">
        <v>35</v>
      </c>
      <c r="G175" s="11" t="s">
        <v>36</v>
      </c>
      <c r="H175" s="11" t="s">
        <v>483</v>
      </c>
      <c r="I175" s="11" t="s">
        <v>11</v>
      </c>
      <c r="J175" s="11" t="s">
        <v>38</v>
      </c>
      <c r="K175" s="11" t="s">
        <v>495</v>
      </c>
      <c r="L175" s="11"/>
      <c r="M175" s="11" t="s">
        <v>40</v>
      </c>
      <c r="N175" s="4"/>
    </row>
    <row r="176" customFormat="false" ht="15" hidden="true" customHeight="true" outlineLevel="0" collapsed="false">
      <c r="A176" s="11" t="s">
        <v>496</v>
      </c>
      <c r="B176" s="11" t="s">
        <v>497</v>
      </c>
      <c r="C176" s="12" t="n">
        <v>541.7</v>
      </c>
      <c r="D176" s="12"/>
      <c r="E176" s="11" t="s">
        <v>34</v>
      </c>
      <c r="F176" s="11" t="s">
        <v>35</v>
      </c>
      <c r="G176" s="11" t="s">
        <v>36</v>
      </c>
      <c r="H176" s="11" t="s">
        <v>37</v>
      </c>
      <c r="I176" s="11" t="s">
        <v>11</v>
      </c>
      <c r="J176" s="11" t="s">
        <v>38</v>
      </c>
      <c r="K176" s="11" t="s">
        <v>498</v>
      </c>
      <c r="L176" s="11"/>
      <c r="M176" s="11" t="s">
        <v>40</v>
      </c>
      <c r="N176" s="4"/>
    </row>
    <row r="177" customFormat="false" ht="15" hidden="true" customHeight="true" outlineLevel="0" collapsed="false">
      <c r="A177" s="11" t="s">
        <v>496</v>
      </c>
      <c r="B177" s="11" t="s">
        <v>499</v>
      </c>
      <c r="C177" s="12" t="n">
        <v>44165</v>
      </c>
      <c r="D177" s="12"/>
      <c r="E177" s="11" t="s">
        <v>42</v>
      </c>
      <c r="F177" s="11" t="s">
        <v>43</v>
      </c>
      <c r="G177" s="11"/>
      <c r="H177" s="11" t="s">
        <v>44</v>
      </c>
      <c r="I177" s="11" t="s">
        <v>45</v>
      </c>
      <c r="J177" s="11" t="s">
        <v>46</v>
      </c>
      <c r="K177" s="11" t="s">
        <v>500</v>
      </c>
      <c r="L177" s="11"/>
      <c r="M177" s="11" t="s">
        <v>48</v>
      </c>
      <c r="N177" s="4"/>
    </row>
    <row r="178" customFormat="false" ht="15" hidden="true" customHeight="true" outlineLevel="0" collapsed="false">
      <c r="A178" s="11" t="s">
        <v>501</v>
      </c>
      <c r="B178" s="11" t="s">
        <v>502</v>
      </c>
      <c r="C178" s="12"/>
      <c r="D178" s="12" t="n">
        <v>160000</v>
      </c>
      <c r="E178" s="11" t="s">
        <v>503</v>
      </c>
      <c r="F178" s="11" t="s">
        <v>152</v>
      </c>
      <c r="G178" s="11" t="s">
        <v>153</v>
      </c>
      <c r="H178" s="11" t="s">
        <v>504</v>
      </c>
      <c r="I178" s="11" t="s">
        <v>125</v>
      </c>
      <c r="J178" s="11" t="s">
        <v>126</v>
      </c>
      <c r="K178" s="11" t="s">
        <v>505</v>
      </c>
      <c r="L178" s="11"/>
      <c r="M178" s="11" t="s">
        <v>48</v>
      </c>
      <c r="N178" s="4"/>
    </row>
    <row r="179" customFormat="false" ht="15" hidden="false" customHeight="true" outlineLevel="0" collapsed="false">
      <c r="A179" s="11" t="s">
        <v>506</v>
      </c>
      <c r="B179" s="11" t="s">
        <v>507</v>
      </c>
      <c r="C179" s="12" t="n">
        <v>150000</v>
      </c>
      <c r="D179" s="12"/>
      <c r="E179" s="11" t="s">
        <v>107</v>
      </c>
      <c r="F179" s="11" t="s">
        <v>9</v>
      </c>
      <c r="G179" s="11"/>
      <c r="H179" s="11" t="s">
        <v>109</v>
      </c>
      <c r="I179" s="11" t="s">
        <v>11</v>
      </c>
      <c r="J179" s="11" t="s">
        <v>65</v>
      </c>
      <c r="K179" s="11" t="s">
        <v>508</v>
      </c>
      <c r="L179" s="11"/>
      <c r="M179" s="11" t="s">
        <v>48</v>
      </c>
      <c r="N179" s="4"/>
    </row>
    <row r="180" customFormat="false" ht="15" hidden="true" customHeight="true" outlineLevel="0" collapsed="false">
      <c r="A180" s="11" t="s">
        <v>509</v>
      </c>
      <c r="B180" s="11" t="s">
        <v>510</v>
      </c>
      <c r="C180" s="12" t="n">
        <v>1500</v>
      </c>
      <c r="D180" s="12"/>
      <c r="E180" s="11" t="s">
        <v>34</v>
      </c>
      <c r="F180" s="11" t="s">
        <v>35</v>
      </c>
      <c r="G180" s="11" t="s">
        <v>36</v>
      </c>
      <c r="H180" s="11" t="s">
        <v>85</v>
      </c>
      <c r="I180" s="11" t="s">
        <v>11</v>
      </c>
      <c r="J180" s="11" t="s">
        <v>38</v>
      </c>
      <c r="K180" s="11" t="s">
        <v>511</v>
      </c>
      <c r="L180" s="11"/>
      <c r="M180" s="11" t="s">
        <v>40</v>
      </c>
      <c r="N180" s="4"/>
    </row>
    <row r="181" customFormat="false" ht="15" hidden="true" customHeight="true" outlineLevel="0" collapsed="false">
      <c r="A181" s="11" t="s">
        <v>509</v>
      </c>
      <c r="B181" s="11" t="s">
        <v>512</v>
      </c>
      <c r="C181" s="12" t="n">
        <v>59120.55</v>
      </c>
      <c r="D181" s="12"/>
      <c r="E181" s="11" t="s">
        <v>76</v>
      </c>
      <c r="F181" s="11" t="s">
        <v>77</v>
      </c>
      <c r="G181" s="11"/>
      <c r="H181" s="11" t="s">
        <v>78</v>
      </c>
      <c r="I181" s="11" t="s">
        <v>79</v>
      </c>
      <c r="J181" s="11" t="s">
        <v>80</v>
      </c>
      <c r="K181" s="11" t="s">
        <v>513</v>
      </c>
      <c r="L181" s="11"/>
      <c r="M181" s="11" t="s">
        <v>48</v>
      </c>
      <c r="N181" s="4"/>
    </row>
    <row r="182" customFormat="false" ht="15" hidden="true" customHeight="true" outlineLevel="0" collapsed="false">
      <c r="A182" s="11" t="s">
        <v>514</v>
      </c>
      <c r="B182" s="11" t="s">
        <v>515</v>
      </c>
      <c r="C182" s="12" t="n">
        <v>10267</v>
      </c>
      <c r="D182" s="12"/>
      <c r="E182" s="11" t="s">
        <v>34</v>
      </c>
      <c r="F182" s="11" t="s">
        <v>35</v>
      </c>
      <c r="G182" s="11" t="s">
        <v>36</v>
      </c>
      <c r="H182" s="11" t="s">
        <v>51</v>
      </c>
      <c r="I182" s="11" t="s">
        <v>11</v>
      </c>
      <c r="J182" s="11" t="s">
        <v>38</v>
      </c>
      <c r="K182" s="11" t="s">
        <v>516</v>
      </c>
      <c r="L182" s="11"/>
      <c r="M182" s="11" t="s">
        <v>40</v>
      </c>
      <c r="N182" s="4"/>
    </row>
    <row r="183" customFormat="false" ht="15" hidden="true" customHeight="true" outlineLevel="0" collapsed="false">
      <c r="A183" s="11" t="s">
        <v>517</v>
      </c>
      <c r="B183" s="11" t="s">
        <v>518</v>
      </c>
      <c r="C183" s="12" t="n">
        <v>5850</v>
      </c>
      <c r="D183" s="12"/>
      <c r="E183" s="11" t="s">
        <v>162</v>
      </c>
      <c r="F183" s="11" t="s">
        <v>163</v>
      </c>
      <c r="G183" s="11"/>
      <c r="H183" s="11" t="s">
        <v>164</v>
      </c>
      <c r="I183" s="11" t="s">
        <v>165</v>
      </c>
      <c r="J183" s="11" t="s">
        <v>166</v>
      </c>
      <c r="K183" s="11" t="s">
        <v>519</v>
      </c>
      <c r="L183" s="11"/>
      <c r="M183" s="11" t="s">
        <v>48</v>
      </c>
      <c r="N183" s="4"/>
    </row>
    <row r="184" customFormat="false" ht="15" hidden="true" customHeight="true" outlineLevel="0" collapsed="false">
      <c r="A184" s="11" t="s">
        <v>517</v>
      </c>
      <c r="B184" s="11" t="s">
        <v>520</v>
      </c>
      <c r="C184" s="12"/>
      <c r="D184" s="12" t="n">
        <v>13000</v>
      </c>
      <c r="E184" s="11" t="s">
        <v>521</v>
      </c>
      <c r="F184" s="11" t="s">
        <v>522</v>
      </c>
      <c r="G184" s="11" t="s">
        <v>523</v>
      </c>
      <c r="H184" s="11" t="s">
        <v>524</v>
      </c>
      <c r="I184" s="11" t="s">
        <v>11</v>
      </c>
      <c r="J184" s="11" t="s">
        <v>65</v>
      </c>
      <c r="K184" s="11" t="s">
        <v>525</v>
      </c>
      <c r="L184" s="11"/>
      <c r="M184" s="11" t="s">
        <v>48</v>
      </c>
      <c r="N184" s="4"/>
    </row>
    <row r="185" customFormat="false" ht="15" hidden="true" customHeight="true" outlineLevel="0" collapsed="false">
      <c r="A185" s="11" t="s">
        <v>526</v>
      </c>
      <c r="B185" s="11" t="s">
        <v>231</v>
      </c>
      <c r="C185" s="12" t="n">
        <v>3000</v>
      </c>
      <c r="D185" s="12"/>
      <c r="E185" s="11" t="s">
        <v>162</v>
      </c>
      <c r="F185" s="11" t="s">
        <v>163</v>
      </c>
      <c r="G185" s="11"/>
      <c r="H185" s="11" t="s">
        <v>164</v>
      </c>
      <c r="I185" s="11" t="s">
        <v>165</v>
      </c>
      <c r="J185" s="11" t="s">
        <v>166</v>
      </c>
      <c r="K185" s="11" t="s">
        <v>527</v>
      </c>
      <c r="L185" s="11"/>
      <c r="M185" s="11" t="s">
        <v>48</v>
      </c>
      <c r="N185" s="4"/>
    </row>
    <row r="186" customFormat="false" ht="15" hidden="false" customHeight="true" outlineLevel="0" collapsed="false">
      <c r="A186" s="11" t="s">
        <v>528</v>
      </c>
      <c r="B186" s="11" t="s">
        <v>231</v>
      </c>
      <c r="C186" s="12" t="n">
        <v>36040</v>
      </c>
      <c r="D186" s="12"/>
      <c r="E186" s="11" t="s">
        <v>107</v>
      </c>
      <c r="F186" s="11" t="s">
        <v>108</v>
      </c>
      <c r="G186" s="11"/>
      <c r="H186" s="11" t="s">
        <v>115</v>
      </c>
      <c r="I186" s="11" t="s">
        <v>116</v>
      </c>
      <c r="J186" s="11" t="s">
        <v>117</v>
      </c>
      <c r="K186" s="11" t="s">
        <v>118</v>
      </c>
      <c r="L186" s="11"/>
      <c r="M186" s="11" t="s">
        <v>48</v>
      </c>
      <c r="N186" s="4"/>
    </row>
    <row r="187" customFormat="false" ht="15" hidden="true" customHeight="true" outlineLevel="0" collapsed="false">
      <c r="A187" s="11" t="s">
        <v>529</v>
      </c>
      <c r="B187" s="11" t="s">
        <v>530</v>
      </c>
      <c r="C187" s="12" t="n">
        <v>10764</v>
      </c>
      <c r="D187" s="12"/>
      <c r="E187" s="11" t="s">
        <v>162</v>
      </c>
      <c r="F187" s="11" t="s">
        <v>163</v>
      </c>
      <c r="G187" s="11"/>
      <c r="H187" s="11" t="s">
        <v>443</v>
      </c>
      <c r="I187" s="11" t="s">
        <v>444</v>
      </c>
      <c r="J187" s="11" t="s">
        <v>445</v>
      </c>
      <c r="K187" s="11" t="s">
        <v>531</v>
      </c>
      <c r="L187" s="11"/>
      <c r="M187" s="11" t="s">
        <v>48</v>
      </c>
      <c r="N187" s="4"/>
    </row>
    <row r="188" customFormat="false" ht="15" hidden="true" customHeight="true" outlineLevel="0" collapsed="false">
      <c r="A188" s="11" t="s">
        <v>529</v>
      </c>
      <c r="B188" s="11" t="s">
        <v>532</v>
      </c>
      <c r="C188" s="12"/>
      <c r="D188" s="12" t="n">
        <v>160000</v>
      </c>
      <c r="E188" s="11" t="s">
        <v>183</v>
      </c>
      <c r="F188" s="11" t="s">
        <v>184</v>
      </c>
      <c r="G188" s="11" t="s">
        <v>185</v>
      </c>
      <c r="H188" s="11" t="s">
        <v>186</v>
      </c>
      <c r="I188" s="11" t="s">
        <v>79</v>
      </c>
      <c r="J188" s="11" t="s">
        <v>147</v>
      </c>
      <c r="K188" s="11" t="s">
        <v>533</v>
      </c>
      <c r="L188" s="11"/>
      <c r="M188" s="11" t="s">
        <v>48</v>
      </c>
      <c r="N188" s="4"/>
    </row>
    <row r="189" customFormat="false" ht="15" hidden="true" customHeight="true" outlineLevel="0" collapsed="false">
      <c r="A189" s="11" t="s">
        <v>534</v>
      </c>
      <c r="B189" s="11" t="s">
        <v>535</v>
      </c>
      <c r="C189" s="12"/>
      <c r="D189" s="12" t="n">
        <v>28500</v>
      </c>
      <c r="E189" s="11" t="s">
        <v>121</v>
      </c>
      <c r="F189" s="11" t="s">
        <v>122</v>
      </c>
      <c r="G189" s="11"/>
      <c r="H189" s="11" t="s">
        <v>124</v>
      </c>
      <c r="I189" s="11" t="s">
        <v>125</v>
      </c>
      <c r="J189" s="11" t="s">
        <v>126</v>
      </c>
      <c r="K189" s="11" t="s">
        <v>536</v>
      </c>
      <c r="L189" s="11"/>
      <c r="M189" s="11" t="s">
        <v>48</v>
      </c>
      <c r="N189" s="4"/>
    </row>
    <row r="190" customFormat="false" ht="15" hidden="true" customHeight="true" outlineLevel="0" collapsed="false">
      <c r="A190" s="11" t="s">
        <v>534</v>
      </c>
      <c r="B190" s="11" t="s">
        <v>537</v>
      </c>
      <c r="C190" s="12" t="n">
        <v>8077</v>
      </c>
      <c r="D190" s="12"/>
      <c r="E190" s="11" t="s">
        <v>34</v>
      </c>
      <c r="F190" s="11" t="s">
        <v>35</v>
      </c>
      <c r="G190" s="11" t="s">
        <v>36</v>
      </c>
      <c r="H190" s="11" t="s">
        <v>85</v>
      </c>
      <c r="I190" s="11" t="s">
        <v>11</v>
      </c>
      <c r="J190" s="11" t="s">
        <v>38</v>
      </c>
      <c r="K190" s="11" t="s">
        <v>538</v>
      </c>
      <c r="L190" s="11"/>
      <c r="M190" s="11" t="s">
        <v>40</v>
      </c>
      <c r="N190" s="4"/>
    </row>
    <row r="191" customFormat="false" ht="15" hidden="true" customHeight="true" outlineLevel="0" collapsed="false">
      <c r="A191" s="11" t="s">
        <v>534</v>
      </c>
      <c r="B191" s="11" t="s">
        <v>539</v>
      </c>
      <c r="C191" s="12" t="n">
        <v>5117.97</v>
      </c>
      <c r="D191" s="12"/>
      <c r="E191" s="11" t="s">
        <v>138</v>
      </c>
      <c r="F191" s="11" t="s">
        <v>139</v>
      </c>
      <c r="G191" s="11"/>
      <c r="H191" s="11" t="s">
        <v>140</v>
      </c>
      <c r="I191" s="11" t="s">
        <v>45</v>
      </c>
      <c r="J191" s="11" t="s">
        <v>46</v>
      </c>
      <c r="K191" s="11" t="s">
        <v>540</v>
      </c>
      <c r="L191" s="11"/>
      <c r="M191" s="11" t="s">
        <v>48</v>
      </c>
      <c r="N191" s="4"/>
    </row>
    <row r="192" customFormat="false" ht="15" hidden="true" customHeight="true" outlineLevel="0" collapsed="false">
      <c r="A192" s="11" t="s">
        <v>534</v>
      </c>
      <c r="B192" s="11" t="s">
        <v>541</v>
      </c>
      <c r="C192" s="12" t="n">
        <v>78</v>
      </c>
      <c r="D192" s="12"/>
      <c r="E192" s="11" t="s">
        <v>34</v>
      </c>
      <c r="F192" s="11" t="s">
        <v>35</v>
      </c>
      <c r="G192" s="11" t="s">
        <v>36</v>
      </c>
      <c r="H192" s="11" t="s">
        <v>85</v>
      </c>
      <c r="I192" s="11" t="s">
        <v>11</v>
      </c>
      <c r="J192" s="11" t="s">
        <v>38</v>
      </c>
      <c r="K192" s="11" t="s">
        <v>542</v>
      </c>
      <c r="L192" s="11"/>
      <c r="M192" s="11" t="s">
        <v>40</v>
      </c>
      <c r="N192" s="4"/>
    </row>
    <row r="193" customFormat="false" ht="15" hidden="true" customHeight="true" outlineLevel="0" collapsed="false">
      <c r="A193" s="11" t="s">
        <v>543</v>
      </c>
      <c r="B193" s="11" t="s">
        <v>544</v>
      </c>
      <c r="C193" s="12" t="n">
        <v>2000</v>
      </c>
      <c r="D193" s="12"/>
      <c r="E193" s="11" t="s">
        <v>55</v>
      </c>
      <c r="F193" s="11" t="s">
        <v>56</v>
      </c>
      <c r="G193" s="11"/>
      <c r="H193" s="11" t="s">
        <v>57</v>
      </c>
      <c r="I193" s="11" t="s">
        <v>58</v>
      </c>
      <c r="J193" s="11" t="s">
        <v>59</v>
      </c>
      <c r="K193" s="11" t="s">
        <v>545</v>
      </c>
      <c r="L193" s="11"/>
      <c r="M193" s="11" t="s">
        <v>48</v>
      </c>
      <c r="N193" s="4"/>
    </row>
    <row r="194" customFormat="false" ht="15" hidden="true" customHeight="true" outlineLevel="0" collapsed="false">
      <c r="A194" s="11" t="s">
        <v>543</v>
      </c>
      <c r="B194" s="11" t="s">
        <v>546</v>
      </c>
      <c r="C194" s="12" t="n">
        <v>21450</v>
      </c>
      <c r="D194" s="12"/>
      <c r="E194" s="11" t="s">
        <v>42</v>
      </c>
      <c r="F194" s="11" t="s">
        <v>43</v>
      </c>
      <c r="G194" s="11"/>
      <c r="H194" s="11" t="s">
        <v>44</v>
      </c>
      <c r="I194" s="11" t="s">
        <v>45</v>
      </c>
      <c r="J194" s="11" t="s">
        <v>46</v>
      </c>
      <c r="K194" s="11" t="s">
        <v>547</v>
      </c>
      <c r="L194" s="11"/>
      <c r="M194" s="11" t="s">
        <v>48</v>
      </c>
      <c r="N194" s="4"/>
    </row>
    <row r="195" customFormat="false" ht="15" hidden="true" customHeight="true" outlineLevel="0" collapsed="false">
      <c r="A195" s="11" t="s">
        <v>548</v>
      </c>
      <c r="B195" s="11" t="s">
        <v>549</v>
      </c>
      <c r="C195" s="12"/>
      <c r="D195" s="12" t="n">
        <v>28500</v>
      </c>
      <c r="E195" s="11" t="s">
        <v>143</v>
      </c>
      <c r="F195" s="11" t="s">
        <v>144</v>
      </c>
      <c r="G195" s="11" t="s">
        <v>145</v>
      </c>
      <c r="H195" s="11" t="s">
        <v>146</v>
      </c>
      <c r="I195" s="11" t="s">
        <v>79</v>
      </c>
      <c r="J195" s="11" t="s">
        <v>147</v>
      </c>
      <c r="K195" s="11" t="s">
        <v>550</v>
      </c>
      <c r="L195" s="11"/>
      <c r="M195" s="11" t="s">
        <v>48</v>
      </c>
      <c r="N195" s="4"/>
    </row>
    <row r="196" customFormat="false" ht="15" hidden="true" customHeight="true" outlineLevel="0" collapsed="false">
      <c r="A196" s="11" t="s">
        <v>548</v>
      </c>
      <c r="B196" s="11" t="s">
        <v>551</v>
      </c>
      <c r="C196" s="12" t="n">
        <v>20062.5</v>
      </c>
      <c r="D196" s="12"/>
      <c r="E196" s="11" t="s">
        <v>327</v>
      </c>
      <c r="F196" s="11" t="s">
        <v>328</v>
      </c>
      <c r="G196" s="11"/>
      <c r="H196" s="11" t="s">
        <v>329</v>
      </c>
      <c r="I196" s="11" t="s">
        <v>330</v>
      </c>
      <c r="J196" s="11" t="s">
        <v>331</v>
      </c>
      <c r="K196" s="11" t="s">
        <v>552</v>
      </c>
      <c r="L196" s="11"/>
      <c r="M196" s="11" t="s">
        <v>48</v>
      </c>
      <c r="N196" s="4"/>
    </row>
    <row r="197" customFormat="false" ht="15" hidden="true" customHeight="true" outlineLevel="0" collapsed="false">
      <c r="A197" s="11" t="s">
        <v>553</v>
      </c>
      <c r="B197" s="11" t="s">
        <v>439</v>
      </c>
      <c r="C197" s="12"/>
      <c r="D197" s="12" t="n">
        <v>54000</v>
      </c>
      <c r="E197" s="11" t="s">
        <v>176</v>
      </c>
      <c r="F197" s="11" t="s">
        <v>177</v>
      </c>
      <c r="G197" s="11"/>
      <c r="H197" s="11" t="s">
        <v>178</v>
      </c>
      <c r="I197" s="11" t="s">
        <v>179</v>
      </c>
      <c r="J197" s="11" t="s">
        <v>180</v>
      </c>
      <c r="K197" s="11" t="s">
        <v>554</v>
      </c>
      <c r="L197" s="11"/>
      <c r="M197" s="11" t="s">
        <v>48</v>
      </c>
      <c r="N197" s="4"/>
    </row>
    <row r="198" customFormat="false" ht="15" hidden="true" customHeight="true" outlineLevel="0" collapsed="false">
      <c r="A198" s="11" t="s">
        <v>553</v>
      </c>
      <c r="B198" s="11" t="s">
        <v>555</v>
      </c>
      <c r="C198" s="12" t="n">
        <v>50580.89</v>
      </c>
      <c r="D198" s="12"/>
      <c r="E198" s="11" t="s">
        <v>76</v>
      </c>
      <c r="F198" s="11" t="s">
        <v>77</v>
      </c>
      <c r="G198" s="11"/>
      <c r="H198" s="11" t="s">
        <v>78</v>
      </c>
      <c r="I198" s="11" t="s">
        <v>79</v>
      </c>
      <c r="J198" s="11" t="s">
        <v>80</v>
      </c>
      <c r="K198" s="11" t="s">
        <v>556</v>
      </c>
      <c r="L198" s="11"/>
      <c r="M198" s="11" t="s">
        <v>48</v>
      </c>
      <c r="N198" s="4"/>
    </row>
    <row r="199" customFormat="false" ht="15" hidden="true" customHeight="true" outlineLevel="0" collapsed="false">
      <c r="A199" s="11" t="s">
        <v>553</v>
      </c>
      <c r="B199" s="11" t="s">
        <v>557</v>
      </c>
      <c r="C199" s="12" t="n">
        <v>24861.3</v>
      </c>
      <c r="D199" s="12"/>
      <c r="E199" s="11" t="s">
        <v>347</v>
      </c>
      <c r="F199" s="11" t="s">
        <v>70</v>
      </c>
      <c r="G199" s="11" t="s">
        <v>36</v>
      </c>
      <c r="H199" s="11" t="s">
        <v>71</v>
      </c>
      <c r="I199" s="11" t="s">
        <v>72</v>
      </c>
      <c r="J199" s="11" t="s">
        <v>73</v>
      </c>
      <c r="K199" s="11" t="s">
        <v>74</v>
      </c>
      <c r="L199" s="11"/>
      <c r="M199" s="11" t="s">
        <v>48</v>
      </c>
      <c r="N199" s="4"/>
    </row>
    <row r="200" customFormat="false" ht="15" hidden="true" customHeight="true" outlineLevel="0" collapsed="false">
      <c r="A200" s="11" t="s">
        <v>553</v>
      </c>
      <c r="B200" s="11" t="s">
        <v>558</v>
      </c>
      <c r="C200" s="12" t="n">
        <v>7558</v>
      </c>
      <c r="D200" s="12"/>
      <c r="E200" s="11" t="s">
        <v>347</v>
      </c>
      <c r="F200" s="11" t="s">
        <v>70</v>
      </c>
      <c r="G200" s="11" t="s">
        <v>36</v>
      </c>
      <c r="H200" s="11" t="s">
        <v>71</v>
      </c>
      <c r="I200" s="11" t="s">
        <v>72</v>
      </c>
      <c r="J200" s="11" t="s">
        <v>73</v>
      </c>
      <c r="K200" s="11" t="s">
        <v>74</v>
      </c>
      <c r="L200" s="11"/>
      <c r="M200" s="11" t="s">
        <v>48</v>
      </c>
      <c r="N200" s="4"/>
    </row>
    <row r="201" customFormat="false" ht="15" hidden="true" customHeight="true" outlineLevel="0" collapsed="false">
      <c r="A201" s="11" t="s">
        <v>553</v>
      </c>
      <c r="B201" s="11" t="s">
        <v>559</v>
      </c>
      <c r="C201" s="12" t="n">
        <v>299</v>
      </c>
      <c r="D201" s="12"/>
      <c r="E201" s="11" t="s">
        <v>195</v>
      </c>
      <c r="F201" s="11" t="s">
        <v>196</v>
      </c>
      <c r="G201" s="11" t="s">
        <v>197</v>
      </c>
      <c r="H201" s="11" t="s">
        <v>198</v>
      </c>
      <c r="I201" s="11" t="s">
        <v>199</v>
      </c>
      <c r="J201" s="11" t="s">
        <v>200</v>
      </c>
      <c r="K201" s="11" t="s">
        <v>201</v>
      </c>
      <c r="L201" s="11"/>
      <c r="M201" s="11" t="s">
        <v>48</v>
      </c>
      <c r="N201" s="4"/>
    </row>
    <row r="202" customFormat="false" ht="15" hidden="false" customHeight="true" outlineLevel="0" collapsed="false">
      <c r="A202" s="11" t="s">
        <v>553</v>
      </c>
      <c r="B202" s="11" t="s">
        <v>560</v>
      </c>
      <c r="C202" s="12" t="n">
        <v>150000</v>
      </c>
      <c r="D202" s="12"/>
      <c r="E202" s="11" t="s">
        <v>107</v>
      </c>
      <c r="F202" s="11" t="s">
        <v>9</v>
      </c>
      <c r="G202" s="11"/>
      <c r="H202" s="11" t="s">
        <v>109</v>
      </c>
      <c r="I202" s="11" t="s">
        <v>11</v>
      </c>
      <c r="J202" s="11" t="s">
        <v>65</v>
      </c>
      <c r="K202" s="11" t="s">
        <v>508</v>
      </c>
      <c r="L202" s="11"/>
      <c r="M202" s="11" t="s">
        <v>48</v>
      </c>
      <c r="N202" s="4"/>
    </row>
    <row r="203" customFormat="false" ht="15" hidden="true" customHeight="true" outlineLevel="0" collapsed="false">
      <c r="A203" s="11" t="s">
        <v>553</v>
      </c>
      <c r="B203" s="11" t="s">
        <v>561</v>
      </c>
      <c r="C203" s="12"/>
      <c r="D203" s="12" t="n">
        <v>28500</v>
      </c>
      <c r="E203" s="11" t="s">
        <v>170</v>
      </c>
      <c r="F203" s="11" t="s">
        <v>171</v>
      </c>
      <c r="G203" s="11" t="s">
        <v>172</v>
      </c>
      <c r="H203" s="11" t="s">
        <v>173</v>
      </c>
      <c r="I203" s="11" t="s">
        <v>11</v>
      </c>
      <c r="J203" s="11" t="s">
        <v>65</v>
      </c>
      <c r="K203" s="11" t="s">
        <v>562</v>
      </c>
      <c r="L203" s="11"/>
      <c r="M203" s="11" t="s">
        <v>48</v>
      </c>
      <c r="N203" s="4"/>
    </row>
    <row r="204" customFormat="false" ht="15" hidden="true" customHeight="true" outlineLevel="0" collapsed="false">
      <c r="A204" s="11" t="s">
        <v>553</v>
      </c>
      <c r="B204" s="11" t="s">
        <v>563</v>
      </c>
      <c r="C204" s="12" t="n">
        <v>600</v>
      </c>
      <c r="D204" s="12"/>
      <c r="E204" s="11" t="s">
        <v>34</v>
      </c>
      <c r="F204" s="11" t="s">
        <v>35</v>
      </c>
      <c r="G204" s="11" t="s">
        <v>36</v>
      </c>
      <c r="H204" s="11" t="s">
        <v>85</v>
      </c>
      <c r="I204" s="11" t="s">
        <v>11</v>
      </c>
      <c r="J204" s="11" t="s">
        <v>38</v>
      </c>
      <c r="K204" s="11" t="s">
        <v>564</v>
      </c>
      <c r="L204" s="11"/>
      <c r="M204" s="11" t="s">
        <v>40</v>
      </c>
      <c r="N204" s="4"/>
    </row>
    <row r="205" customFormat="false" ht="15" hidden="true" customHeight="true" outlineLevel="0" collapsed="false">
      <c r="A205" s="11" t="s">
        <v>565</v>
      </c>
      <c r="B205" s="11" t="s">
        <v>566</v>
      </c>
      <c r="C205" s="12" t="n">
        <v>3690</v>
      </c>
      <c r="D205" s="12"/>
      <c r="E205" s="11" t="s">
        <v>34</v>
      </c>
      <c r="F205" s="11" t="s">
        <v>35</v>
      </c>
      <c r="G205" s="11" t="s">
        <v>36</v>
      </c>
      <c r="H205" s="11" t="s">
        <v>483</v>
      </c>
      <c r="I205" s="11" t="s">
        <v>11</v>
      </c>
      <c r="J205" s="11" t="s">
        <v>38</v>
      </c>
      <c r="K205" s="11" t="s">
        <v>567</v>
      </c>
      <c r="L205" s="11"/>
      <c r="M205" s="11" t="s">
        <v>40</v>
      </c>
      <c r="N205" s="4"/>
    </row>
    <row r="206" customFormat="false" ht="15" hidden="true" customHeight="true" outlineLevel="0" collapsed="false">
      <c r="A206" s="11" t="s">
        <v>568</v>
      </c>
      <c r="B206" s="11" t="s">
        <v>569</v>
      </c>
      <c r="C206" s="12" t="n">
        <v>1307.19</v>
      </c>
      <c r="D206" s="12"/>
      <c r="E206" s="11" t="s">
        <v>38</v>
      </c>
      <c r="F206" s="11" t="s">
        <v>35</v>
      </c>
      <c r="G206" s="11"/>
      <c r="H206" s="11" t="s">
        <v>37</v>
      </c>
      <c r="I206" s="11" t="s">
        <v>11</v>
      </c>
      <c r="J206" s="11" t="s">
        <v>65</v>
      </c>
      <c r="K206" s="11" t="s">
        <v>570</v>
      </c>
      <c r="L206" s="11"/>
      <c r="M206" s="11" t="s">
        <v>67</v>
      </c>
      <c r="N206" s="4"/>
    </row>
    <row r="207" customFormat="false" ht="15" hidden="true" customHeight="true" outlineLevel="0" collapsed="false">
      <c r="A207" s="11" t="s">
        <v>568</v>
      </c>
      <c r="B207" s="11" t="s">
        <v>571</v>
      </c>
      <c r="C207" s="12" t="n">
        <v>79484.11</v>
      </c>
      <c r="D207" s="12"/>
      <c r="E207" s="11" t="s">
        <v>76</v>
      </c>
      <c r="F207" s="11" t="s">
        <v>77</v>
      </c>
      <c r="G207" s="11"/>
      <c r="H207" s="11" t="s">
        <v>78</v>
      </c>
      <c r="I207" s="11" t="s">
        <v>79</v>
      </c>
      <c r="J207" s="11" t="s">
        <v>80</v>
      </c>
      <c r="K207" s="11" t="s">
        <v>572</v>
      </c>
      <c r="L207" s="11"/>
      <c r="M207" s="11" t="s">
        <v>48</v>
      </c>
      <c r="N207" s="4"/>
    </row>
    <row r="208" customFormat="false" ht="15" hidden="true" customHeight="true" outlineLevel="0" collapsed="false">
      <c r="A208" s="11" t="s">
        <v>568</v>
      </c>
      <c r="B208" s="11" t="s">
        <v>573</v>
      </c>
      <c r="C208" s="12" t="n">
        <v>11877</v>
      </c>
      <c r="D208" s="12"/>
      <c r="E208" s="11" t="s">
        <v>347</v>
      </c>
      <c r="F208" s="11" t="s">
        <v>70</v>
      </c>
      <c r="G208" s="11" t="s">
        <v>36</v>
      </c>
      <c r="H208" s="11" t="s">
        <v>71</v>
      </c>
      <c r="I208" s="11" t="s">
        <v>72</v>
      </c>
      <c r="J208" s="11" t="s">
        <v>73</v>
      </c>
      <c r="K208" s="11" t="s">
        <v>74</v>
      </c>
      <c r="L208" s="11"/>
      <c r="M208" s="11" t="s">
        <v>48</v>
      </c>
      <c r="N208" s="4"/>
    </row>
    <row r="209" customFormat="false" ht="15" hidden="true" customHeight="true" outlineLevel="0" collapsed="false">
      <c r="A209" s="11" t="s">
        <v>568</v>
      </c>
      <c r="B209" s="11" t="s">
        <v>574</v>
      </c>
      <c r="C209" s="12"/>
      <c r="D209" s="12" t="n">
        <v>86400</v>
      </c>
      <c r="E209" s="11" t="s">
        <v>575</v>
      </c>
      <c r="F209" s="11" t="s">
        <v>576</v>
      </c>
      <c r="G209" s="11"/>
      <c r="H209" s="11" t="s">
        <v>577</v>
      </c>
      <c r="I209" s="11" t="s">
        <v>179</v>
      </c>
      <c r="J209" s="11" t="s">
        <v>180</v>
      </c>
      <c r="K209" s="11" t="s">
        <v>578</v>
      </c>
      <c r="L209" s="11"/>
      <c r="M209" s="11" t="s">
        <v>48</v>
      </c>
      <c r="N209" s="4"/>
    </row>
    <row r="210" customFormat="false" ht="15" hidden="true" customHeight="true" outlineLevel="0" collapsed="false">
      <c r="A210" s="11" t="s">
        <v>568</v>
      </c>
      <c r="B210" s="11" t="s">
        <v>579</v>
      </c>
      <c r="C210" s="12"/>
      <c r="D210" s="12" t="n">
        <v>41400</v>
      </c>
      <c r="E210" s="11" t="s">
        <v>580</v>
      </c>
      <c r="F210" s="11" t="s">
        <v>581</v>
      </c>
      <c r="G210" s="11"/>
      <c r="H210" s="11" t="s">
        <v>582</v>
      </c>
      <c r="I210" s="11" t="s">
        <v>583</v>
      </c>
      <c r="J210" s="11" t="s">
        <v>584</v>
      </c>
      <c r="K210" s="11" t="s">
        <v>585</v>
      </c>
      <c r="L210" s="11"/>
      <c r="M210" s="11" t="s">
        <v>48</v>
      </c>
      <c r="N210" s="4"/>
    </row>
    <row r="211" customFormat="false" ht="15" hidden="true" customHeight="true" outlineLevel="0" collapsed="false">
      <c r="A211" s="11" t="s">
        <v>568</v>
      </c>
      <c r="B211" s="11" t="s">
        <v>586</v>
      </c>
      <c r="C211" s="12" t="n">
        <v>1500</v>
      </c>
      <c r="D211" s="12"/>
      <c r="E211" s="11" t="s">
        <v>34</v>
      </c>
      <c r="F211" s="11" t="s">
        <v>35</v>
      </c>
      <c r="G211" s="11" t="s">
        <v>36</v>
      </c>
      <c r="H211" s="11" t="s">
        <v>85</v>
      </c>
      <c r="I211" s="11" t="s">
        <v>11</v>
      </c>
      <c r="J211" s="11" t="s">
        <v>38</v>
      </c>
      <c r="K211" s="11" t="s">
        <v>587</v>
      </c>
      <c r="L211" s="11"/>
      <c r="M211" s="11" t="s">
        <v>40</v>
      </c>
      <c r="N211" s="4"/>
    </row>
    <row r="212" customFormat="false" ht="15" hidden="true" customHeight="true" outlineLevel="0" collapsed="false">
      <c r="A212" s="11" t="s">
        <v>588</v>
      </c>
      <c r="B212" s="11" t="s">
        <v>589</v>
      </c>
      <c r="C212" s="12" t="n">
        <v>38880</v>
      </c>
      <c r="D212" s="12"/>
      <c r="E212" s="11" t="s">
        <v>162</v>
      </c>
      <c r="F212" s="11" t="s">
        <v>163</v>
      </c>
      <c r="G212" s="11"/>
      <c r="H212" s="11" t="s">
        <v>443</v>
      </c>
      <c r="I212" s="11" t="s">
        <v>444</v>
      </c>
      <c r="J212" s="11" t="s">
        <v>445</v>
      </c>
      <c r="K212" s="11" t="s">
        <v>590</v>
      </c>
      <c r="L212" s="11"/>
      <c r="M212" s="11" t="s">
        <v>48</v>
      </c>
      <c r="N212" s="4"/>
    </row>
    <row r="213" customFormat="false" ht="15" hidden="true" customHeight="true" outlineLevel="0" collapsed="false">
      <c r="A213" s="11" t="s">
        <v>588</v>
      </c>
      <c r="B213" s="11" t="s">
        <v>591</v>
      </c>
      <c r="C213" s="12" t="n">
        <v>18630</v>
      </c>
      <c r="D213" s="12"/>
      <c r="E213" s="11" t="s">
        <v>162</v>
      </c>
      <c r="F213" s="11" t="s">
        <v>163</v>
      </c>
      <c r="G213" s="11"/>
      <c r="H213" s="11" t="s">
        <v>443</v>
      </c>
      <c r="I213" s="11" t="s">
        <v>444</v>
      </c>
      <c r="J213" s="11" t="s">
        <v>445</v>
      </c>
      <c r="K213" s="11" t="s">
        <v>592</v>
      </c>
      <c r="L213" s="11"/>
      <c r="M213" s="11" t="s">
        <v>48</v>
      </c>
      <c r="N213" s="4"/>
    </row>
    <row r="214" customFormat="false" ht="15" hidden="true" customHeight="true" outlineLevel="0" collapsed="false">
      <c r="A214" s="11" t="s">
        <v>588</v>
      </c>
      <c r="B214" s="11" t="s">
        <v>593</v>
      </c>
      <c r="C214" s="12" t="n">
        <v>4818</v>
      </c>
      <c r="D214" s="12"/>
      <c r="E214" s="11" t="s">
        <v>162</v>
      </c>
      <c r="F214" s="11" t="s">
        <v>163</v>
      </c>
      <c r="G214" s="11"/>
      <c r="H214" s="11" t="s">
        <v>443</v>
      </c>
      <c r="I214" s="11" t="s">
        <v>444</v>
      </c>
      <c r="J214" s="11" t="s">
        <v>445</v>
      </c>
      <c r="K214" s="11" t="s">
        <v>594</v>
      </c>
      <c r="L214" s="11"/>
      <c r="M214" s="11" t="s">
        <v>48</v>
      </c>
      <c r="N214" s="4"/>
    </row>
    <row r="215" customFormat="false" ht="15" hidden="true" customHeight="true" outlineLevel="0" collapsed="false">
      <c r="A215" s="11" t="s">
        <v>588</v>
      </c>
      <c r="B215" s="11" t="s">
        <v>595</v>
      </c>
      <c r="C215" s="12" t="n">
        <v>2000</v>
      </c>
      <c r="D215" s="12"/>
      <c r="E215" s="11" t="s">
        <v>34</v>
      </c>
      <c r="F215" s="11" t="s">
        <v>35</v>
      </c>
      <c r="G215" s="11" t="s">
        <v>36</v>
      </c>
      <c r="H215" s="11" t="s">
        <v>51</v>
      </c>
      <c r="I215" s="11" t="s">
        <v>11</v>
      </c>
      <c r="J215" s="11" t="s">
        <v>38</v>
      </c>
      <c r="K215" s="11" t="s">
        <v>596</v>
      </c>
      <c r="L215" s="11"/>
      <c r="M215" s="11" t="s">
        <v>40</v>
      </c>
      <c r="N215" s="4"/>
    </row>
    <row r="216" customFormat="false" ht="15" hidden="true" customHeight="true" outlineLevel="0" collapsed="false">
      <c r="A216" s="11" t="s">
        <v>588</v>
      </c>
      <c r="B216" s="11" t="s">
        <v>597</v>
      </c>
      <c r="C216" s="12"/>
      <c r="D216" s="12" t="n">
        <v>8030</v>
      </c>
      <c r="E216" s="11" t="s">
        <v>404</v>
      </c>
      <c r="F216" s="11" t="s">
        <v>405</v>
      </c>
      <c r="G216" s="11" t="s">
        <v>197</v>
      </c>
      <c r="H216" s="11" t="s">
        <v>406</v>
      </c>
      <c r="I216" s="11" t="s">
        <v>407</v>
      </c>
      <c r="J216" s="11" t="s">
        <v>408</v>
      </c>
      <c r="K216" s="11" t="s">
        <v>598</v>
      </c>
      <c r="L216" s="11"/>
      <c r="M216" s="11" t="s">
        <v>48</v>
      </c>
      <c r="N216" s="4"/>
    </row>
    <row r="217" customFormat="false" ht="15" hidden="true" customHeight="true" outlineLevel="0" collapsed="false">
      <c r="A217" s="11" t="s">
        <v>599</v>
      </c>
      <c r="B217" s="11" t="s">
        <v>600</v>
      </c>
      <c r="C217" s="12" t="n">
        <v>45650</v>
      </c>
      <c r="D217" s="12"/>
      <c r="E217" s="11" t="s">
        <v>42</v>
      </c>
      <c r="F217" s="11" t="s">
        <v>43</v>
      </c>
      <c r="G217" s="11"/>
      <c r="H217" s="11" t="s">
        <v>44</v>
      </c>
      <c r="I217" s="11" t="s">
        <v>45</v>
      </c>
      <c r="J217" s="11" t="s">
        <v>46</v>
      </c>
      <c r="K217" s="11" t="s">
        <v>601</v>
      </c>
      <c r="L217" s="11"/>
      <c r="M217" s="11" t="s">
        <v>48</v>
      </c>
      <c r="N217" s="4"/>
    </row>
    <row r="218" customFormat="false" ht="15" hidden="false" customHeight="true" outlineLevel="0" collapsed="false">
      <c r="A218" s="11" t="s">
        <v>602</v>
      </c>
      <c r="B218" s="11" t="s">
        <v>571</v>
      </c>
      <c r="C218" s="12" t="n">
        <v>36740</v>
      </c>
      <c r="D218" s="12"/>
      <c r="E218" s="11" t="s">
        <v>107</v>
      </c>
      <c r="F218" s="11" t="s">
        <v>108</v>
      </c>
      <c r="G218" s="11"/>
      <c r="H218" s="11" t="s">
        <v>115</v>
      </c>
      <c r="I218" s="11" t="s">
        <v>116</v>
      </c>
      <c r="J218" s="11" t="s">
        <v>117</v>
      </c>
      <c r="K218" s="11" t="s">
        <v>118</v>
      </c>
      <c r="L218" s="11"/>
      <c r="M218" s="11" t="s">
        <v>48</v>
      </c>
      <c r="N218" s="4"/>
    </row>
    <row r="219" customFormat="false" ht="15" hidden="false" customHeight="true" outlineLevel="0" collapsed="false">
      <c r="A219" s="11" t="s">
        <v>603</v>
      </c>
      <c r="B219" s="11" t="s">
        <v>600</v>
      </c>
      <c r="C219" s="12" t="n">
        <v>700</v>
      </c>
      <c r="D219" s="12"/>
      <c r="E219" s="11" t="s">
        <v>107</v>
      </c>
      <c r="F219" s="11" t="s">
        <v>108</v>
      </c>
      <c r="G219" s="11"/>
      <c r="H219" s="11" t="s">
        <v>115</v>
      </c>
      <c r="I219" s="11" t="s">
        <v>116</v>
      </c>
      <c r="J219" s="11" t="s">
        <v>117</v>
      </c>
      <c r="K219" s="11" t="s">
        <v>118</v>
      </c>
      <c r="L219" s="11"/>
      <c r="M219" s="11" t="s">
        <v>48</v>
      </c>
      <c r="N219" s="4"/>
    </row>
    <row r="220" customFormat="false" ht="15" hidden="true" customHeight="true" outlineLevel="0" collapsed="false">
      <c r="A220" s="11" t="s">
        <v>603</v>
      </c>
      <c r="B220" s="11" t="s">
        <v>604</v>
      </c>
      <c r="C220" s="12" t="n">
        <v>1500</v>
      </c>
      <c r="D220" s="12"/>
      <c r="E220" s="11" t="s">
        <v>34</v>
      </c>
      <c r="F220" s="11" t="s">
        <v>35</v>
      </c>
      <c r="G220" s="11" t="s">
        <v>36</v>
      </c>
      <c r="H220" s="11" t="s">
        <v>85</v>
      </c>
      <c r="I220" s="11" t="s">
        <v>11</v>
      </c>
      <c r="J220" s="11" t="s">
        <v>38</v>
      </c>
      <c r="K220" s="11" t="s">
        <v>605</v>
      </c>
      <c r="L220" s="11"/>
      <c r="M220" s="11" t="s">
        <v>40</v>
      </c>
      <c r="N220" s="4"/>
    </row>
    <row r="221" customFormat="false" ht="15" hidden="true" customHeight="true" outlineLevel="0" collapsed="false">
      <c r="A221" s="11" t="s">
        <v>603</v>
      </c>
      <c r="B221" s="11" t="s">
        <v>606</v>
      </c>
      <c r="C221" s="12" t="n">
        <v>2000</v>
      </c>
      <c r="D221" s="12"/>
      <c r="E221" s="11" t="s">
        <v>55</v>
      </c>
      <c r="F221" s="11" t="s">
        <v>56</v>
      </c>
      <c r="G221" s="11"/>
      <c r="H221" s="11" t="s">
        <v>57</v>
      </c>
      <c r="I221" s="11" t="s">
        <v>58</v>
      </c>
      <c r="J221" s="11" t="s">
        <v>59</v>
      </c>
      <c r="K221" s="11" t="s">
        <v>607</v>
      </c>
      <c r="L221" s="11"/>
      <c r="M221" s="11" t="s">
        <v>48</v>
      </c>
      <c r="N221" s="4"/>
    </row>
    <row r="222" customFormat="false" ht="15" hidden="true" customHeight="true" outlineLevel="0" collapsed="false">
      <c r="A222" s="11" t="s">
        <v>608</v>
      </c>
      <c r="B222" s="11" t="s">
        <v>609</v>
      </c>
      <c r="C222" s="12"/>
      <c r="D222" s="12" t="n">
        <v>160000</v>
      </c>
      <c r="E222" s="11" t="s">
        <v>503</v>
      </c>
      <c r="F222" s="11" t="s">
        <v>152</v>
      </c>
      <c r="G222" s="11" t="s">
        <v>153</v>
      </c>
      <c r="H222" s="11" t="s">
        <v>504</v>
      </c>
      <c r="I222" s="11" t="s">
        <v>125</v>
      </c>
      <c r="J222" s="11" t="s">
        <v>126</v>
      </c>
      <c r="K222" s="11" t="s">
        <v>610</v>
      </c>
      <c r="L222" s="11"/>
      <c r="M222" s="11" t="s">
        <v>48</v>
      </c>
      <c r="N222" s="4"/>
    </row>
    <row r="223" customFormat="false" ht="15" hidden="true" customHeight="true" outlineLevel="0" collapsed="false">
      <c r="A223" s="11" t="s">
        <v>608</v>
      </c>
      <c r="B223" s="11" t="s">
        <v>611</v>
      </c>
      <c r="C223" s="12"/>
      <c r="D223" s="12" t="n">
        <v>160000</v>
      </c>
      <c r="E223" s="11" t="s">
        <v>503</v>
      </c>
      <c r="F223" s="11" t="s">
        <v>152</v>
      </c>
      <c r="G223" s="11" t="s">
        <v>153</v>
      </c>
      <c r="H223" s="11" t="s">
        <v>504</v>
      </c>
      <c r="I223" s="11" t="s">
        <v>125</v>
      </c>
      <c r="J223" s="11" t="s">
        <v>126</v>
      </c>
      <c r="K223" s="11" t="s">
        <v>612</v>
      </c>
      <c r="L223" s="11"/>
      <c r="M223" s="11" t="s">
        <v>48</v>
      </c>
      <c r="N223" s="4"/>
    </row>
    <row r="224" customFormat="false" ht="15" hidden="true" customHeight="true" outlineLevel="0" collapsed="false">
      <c r="A224" s="11" t="s">
        <v>608</v>
      </c>
      <c r="B224" s="11" t="s">
        <v>320</v>
      </c>
      <c r="C224" s="12"/>
      <c r="D224" s="12" t="n">
        <v>69574</v>
      </c>
      <c r="E224" s="11" t="s">
        <v>170</v>
      </c>
      <c r="F224" s="11" t="s">
        <v>171</v>
      </c>
      <c r="G224" s="11" t="s">
        <v>172</v>
      </c>
      <c r="H224" s="11" t="s">
        <v>173</v>
      </c>
      <c r="I224" s="11" t="s">
        <v>11</v>
      </c>
      <c r="J224" s="11" t="s">
        <v>65</v>
      </c>
      <c r="K224" s="11" t="s">
        <v>613</v>
      </c>
      <c r="L224" s="11"/>
      <c r="M224" s="11" t="s">
        <v>48</v>
      </c>
      <c r="N224" s="4"/>
    </row>
    <row r="225" customFormat="false" ht="15" hidden="true" customHeight="true" outlineLevel="0" collapsed="false">
      <c r="A225" s="11" t="s">
        <v>608</v>
      </c>
      <c r="B225" s="11" t="s">
        <v>472</v>
      </c>
      <c r="C225" s="12"/>
      <c r="D225" s="12" t="n">
        <v>163000</v>
      </c>
      <c r="E225" s="11" t="s">
        <v>183</v>
      </c>
      <c r="F225" s="11" t="s">
        <v>184</v>
      </c>
      <c r="G225" s="11" t="s">
        <v>185</v>
      </c>
      <c r="H225" s="11" t="s">
        <v>186</v>
      </c>
      <c r="I225" s="11" t="s">
        <v>79</v>
      </c>
      <c r="J225" s="11" t="s">
        <v>147</v>
      </c>
      <c r="K225" s="11" t="s">
        <v>614</v>
      </c>
      <c r="L225" s="11"/>
      <c r="M225" s="11" t="s">
        <v>48</v>
      </c>
      <c r="N225" s="4"/>
    </row>
    <row r="226" customFormat="false" ht="15" hidden="true" customHeight="true" outlineLevel="0" collapsed="false">
      <c r="A226" s="11" t="s">
        <v>615</v>
      </c>
      <c r="B226" s="11" t="s">
        <v>616</v>
      </c>
      <c r="C226" s="12" t="n">
        <v>4596.76</v>
      </c>
      <c r="D226" s="12"/>
      <c r="E226" s="11" t="s">
        <v>138</v>
      </c>
      <c r="F226" s="11" t="s">
        <v>139</v>
      </c>
      <c r="G226" s="11"/>
      <c r="H226" s="11" t="s">
        <v>140</v>
      </c>
      <c r="I226" s="11" t="s">
        <v>45</v>
      </c>
      <c r="J226" s="11" t="s">
        <v>46</v>
      </c>
      <c r="K226" s="11" t="s">
        <v>617</v>
      </c>
      <c r="L226" s="11"/>
      <c r="M226" s="11" t="s">
        <v>48</v>
      </c>
      <c r="N226" s="4"/>
    </row>
    <row r="227" customFormat="false" ht="15" hidden="true" customHeight="true" outlineLevel="0" collapsed="false">
      <c r="A227" s="11" t="s">
        <v>618</v>
      </c>
      <c r="B227" s="11" t="s">
        <v>619</v>
      </c>
      <c r="C227" s="12"/>
      <c r="D227" s="12" t="n">
        <v>36337.5</v>
      </c>
      <c r="E227" s="11" t="s">
        <v>121</v>
      </c>
      <c r="F227" s="11" t="s">
        <v>122</v>
      </c>
      <c r="G227" s="11" t="s">
        <v>123</v>
      </c>
      <c r="H227" s="11" t="s">
        <v>124</v>
      </c>
      <c r="I227" s="11" t="s">
        <v>125</v>
      </c>
      <c r="J227" s="11" t="s">
        <v>126</v>
      </c>
      <c r="K227" s="11" t="s">
        <v>620</v>
      </c>
      <c r="L227" s="11"/>
      <c r="M227" s="11" t="s">
        <v>48</v>
      </c>
      <c r="N227" s="4"/>
    </row>
    <row r="228" customFormat="false" ht="15" hidden="true" customHeight="true" outlineLevel="0" collapsed="false">
      <c r="A228" s="11" t="s">
        <v>621</v>
      </c>
      <c r="B228" s="11" t="s">
        <v>622</v>
      </c>
      <c r="C228" s="12" t="n">
        <v>91810.41</v>
      </c>
      <c r="D228" s="12"/>
      <c r="E228" s="11" t="s">
        <v>76</v>
      </c>
      <c r="F228" s="11" t="s">
        <v>77</v>
      </c>
      <c r="G228" s="11"/>
      <c r="H228" s="11" t="s">
        <v>78</v>
      </c>
      <c r="I228" s="11" t="s">
        <v>79</v>
      </c>
      <c r="J228" s="11" t="s">
        <v>80</v>
      </c>
      <c r="K228" s="11" t="s">
        <v>623</v>
      </c>
      <c r="L228" s="11"/>
      <c r="M228" s="11" t="s">
        <v>48</v>
      </c>
      <c r="N228" s="4"/>
    </row>
    <row r="229" customFormat="false" ht="15" hidden="true" customHeight="true" outlineLevel="0" collapsed="false">
      <c r="A229" s="11" t="s">
        <v>621</v>
      </c>
      <c r="B229" s="11" t="s">
        <v>624</v>
      </c>
      <c r="C229" s="12" t="n">
        <v>38580.03</v>
      </c>
      <c r="D229" s="12"/>
      <c r="E229" s="11" t="s">
        <v>347</v>
      </c>
      <c r="F229" s="11" t="s">
        <v>70</v>
      </c>
      <c r="G229" s="11" t="s">
        <v>36</v>
      </c>
      <c r="H229" s="11" t="s">
        <v>71</v>
      </c>
      <c r="I229" s="11" t="s">
        <v>72</v>
      </c>
      <c r="J229" s="11" t="s">
        <v>73</v>
      </c>
      <c r="K229" s="11" t="s">
        <v>74</v>
      </c>
      <c r="L229" s="11"/>
      <c r="M229" s="11" t="s">
        <v>48</v>
      </c>
      <c r="N229" s="4"/>
    </row>
    <row r="230" customFormat="false" ht="15" hidden="true" customHeight="true" outlineLevel="0" collapsed="false">
      <c r="A230" s="11" t="s">
        <v>621</v>
      </c>
      <c r="B230" s="11" t="s">
        <v>625</v>
      </c>
      <c r="C230" s="12" t="n">
        <v>299</v>
      </c>
      <c r="D230" s="12"/>
      <c r="E230" s="11" t="s">
        <v>195</v>
      </c>
      <c r="F230" s="11" t="s">
        <v>196</v>
      </c>
      <c r="G230" s="11" t="s">
        <v>197</v>
      </c>
      <c r="H230" s="11" t="s">
        <v>198</v>
      </c>
      <c r="I230" s="11" t="s">
        <v>199</v>
      </c>
      <c r="J230" s="11" t="s">
        <v>200</v>
      </c>
      <c r="K230" s="11" t="s">
        <v>201</v>
      </c>
      <c r="L230" s="11"/>
      <c r="M230" s="11" t="s">
        <v>48</v>
      </c>
      <c r="N230" s="4"/>
    </row>
    <row r="231" customFormat="false" ht="15" hidden="false" customHeight="true" outlineLevel="0" collapsed="false">
      <c r="A231" s="11" t="s">
        <v>621</v>
      </c>
      <c r="B231" s="11" t="s">
        <v>626</v>
      </c>
      <c r="C231" s="12" t="n">
        <v>150000</v>
      </c>
      <c r="D231" s="12"/>
      <c r="E231" s="11" t="s">
        <v>107</v>
      </c>
      <c r="F231" s="11" t="s">
        <v>9</v>
      </c>
      <c r="G231" s="11"/>
      <c r="H231" s="11" t="s">
        <v>109</v>
      </c>
      <c r="I231" s="11" t="s">
        <v>11</v>
      </c>
      <c r="J231" s="11" t="s">
        <v>65</v>
      </c>
      <c r="K231" s="11" t="s">
        <v>508</v>
      </c>
      <c r="L231" s="11"/>
      <c r="M231" s="11" t="s">
        <v>48</v>
      </c>
      <c r="N231" s="4"/>
    </row>
    <row r="232" customFormat="false" ht="15" hidden="true" customHeight="true" outlineLevel="0" collapsed="false">
      <c r="A232" s="11" t="s">
        <v>627</v>
      </c>
      <c r="B232" s="11" t="s">
        <v>628</v>
      </c>
      <c r="C232" s="12"/>
      <c r="D232" s="12" t="n">
        <v>28500</v>
      </c>
      <c r="E232" s="11" t="s">
        <v>143</v>
      </c>
      <c r="F232" s="11" t="s">
        <v>144</v>
      </c>
      <c r="G232" s="11" t="s">
        <v>145</v>
      </c>
      <c r="H232" s="11" t="s">
        <v>146</v>
      </c>
      <c r="I232" s="11" t="s">
        <v>79</v>
      </c>
      <c r="J232" s="11" t="s">
        <v>147</v>
      </c>
      <c r="K232" s="11" t="s">
        <v>629</v>
      </c>
      <c r="L232" s="11"/>
      <c r="M232" s="11" t="s">
        <v>48</v>
      </c>
      <c r="N232" s="4"/>
    </row>
    <row r="233" customFormat="false" ht="15" hidden="true" customHeight="true" outlineLevel="0" collapsed="false">
      <c r="A233" s="11" t="s">
        <v>627</v>
      </c>
      <c r="B233" s="11" t="s">
        <v>558</v>
      </c>
      <c r="C233" s="12"/>
      <c r="D233" s="12" t="n">
        <v>54000</v>
      </c>
      <c r="E233" s="11" t="s">
        <v>176</v>
      </c>
      <c r="F233" s="11" t="s">
        <v>177</v>
      </c>
      <c r="G233" s="11"/>
      <c r="H233" s="11" t="s">
        <v>178</v>
      </c>
      <c r="I233" s="11" t="s">
        <v>179</v>
      </c>
      <c r="J233" s="11" t="s">
        <v>180</v>
      </c>
      <c r="K233" s="11" t="s">
        <v>630</v>
      </c>
      <c r="L233" s="11"/>
      <c r="M233" s="11" t="s">
        <v>48</v>
      </c>
      <c r="N233" s="4"/>
    </row>
    <row r="234" customFormat="false" ht="15" hidden="true" customHeight="true" outlineLevel="0" collapsed="false">
      <c r="A234" s="11" t="s">
        <v>627</v>
      </c>
      <c r="B234" s="11" t="s">
        <v>346</v>
      </c>
      <c r="C234" s="12"/>
      <c r="D234" s="12" t="n">
        <v>28500</v>
      </c>
      <c r="E234" s="11" t="s">
        <v>170</v>
      </c>
      <c r="F234" s="11" t="s">
        <v>171</v>
      </c>
      <c r="G234" s="11" t="s">
        <v>172</v>
      </c>
      <c r="H234" s="11" t="s">
        <v>173</v>
      </c>
      <c r="I234" s="11" t="s">
        <v>11</v>
      </c>
      <c r="J234" s="11" t="s">
        <v>65</v>
      </c>
      <c r="K234" s="11" t="s">
        <v>631</v>
      </c>
      <c r="L234" s="11"/>
      <c r="M234" s="11" t="s">
        <v>48</v>
      </c>
      <c r="N234" s="4"/>
    </row>
    <row r="235" customFormat="false" ht="15" hidden="true" customHeight="true" outlineLevel="0" collapsed="false">
      <c r="A235" s="11" t="s">
        <v>627</v>
      </c>
      <c r="B235" s="11" t="s">
        <v>632</v>
      </c>
      <c r="C235" s="12" t="n">
        <v>24877.5</v>
      </c>
      <c r="D235" s="12"/>
      <c r="E235" s="11" t="s">
        <v>327</v>
      </c>
      <c r="F235" s="11" t="s">
        <v>328</v>
      </c>
      <c r="G235" s="11"/>
      <c r="H235" s="11" t="s">
        <v>329</v>
      </c>
      <c r="I235" s="11" t="s">
        <v>330</v>
      </c>
      <c r="J235" s="11" t="s">
        <v>331</v>
      </c>
      <c r="K235" s="11" t="s">
        <v>633</v>
      </c>
      <c r="L235" s="11"/>
      <c r="M235" s="11" t="s">
        <v>48</v>
      </c>
      <c r="N235" s="4"/>
    </row>
    <row r="236" customFormat="false" ht="15" hidden="true" customHeight="true" outlineLevel="0" collapsed="false">
      <c r="A236" s="11" t="s">
        <v>634</v>
      </c>
      <c r="B236" s="11" t="s">
        <v>635</v>
      </c>
      <c r="C236" s="12" t="n">
        <v>300</v>
      </c>
      <c r="D236" s="12"/>
      <c r="E236" s="11" t="s">
        <v>34</v>
      </c>
      <c r="F236" s="11" t="s">
        <v>35</v>
      </c>
      <c r="G236" s="11" t="s">
        <v>36</v>
      </c>
      <c r="H236" s="11" t="s">
        <v>85</v>
      </c>
      <c r="I236" s="11" t="s">
        <v>11</v>
      </c>
      <c r="J236" s="11" t="s">
        <v>38</v>
      </c>
      <c r="K236" s="11" t="s">
        <v>636</v>
      </c>
      <c r="L236" s="11"/>
      <c r="M236" s="11" t="s">
        <v>40</v>
      </c>
      <c r="N236" s="4"/>
    </row>
    <row r="237" customFormat="false" ht="15" hidden="true" customHeight="true" outlineLevel="0" collapsed="false">
      <c r="A237" s="11" t="s">
        <v>637</v>
      </c>
      <c r="B237" s="11" t="s">
        <v>638</v>
      </c>
      <c r="C237" s="12" t="n">
        <v>4500</v>
      </c>
      <c r="D237" s="12"/>
      <c r="E237" s="11" t="s">
        <v>162</v>
      </c>
      <c r="F237" s="11" t="s">
        <v>163</v>
      </c>
      <c r="G237" s="11"/>
      <c r="H237" s="11" t="s">
        <v>443</v>
      </c>
      <c r="I237" s="11" t="s">
        <v>444</v>
      </c>
      <c r="J237" s="11" t="s">
        <v>445</v>
      </c>
      <c r="K237" s="11" t="s">
        <v>639</v>
      </c>
      <c r="L237" s="11"/>
      <c r="M237" s="11" t="s">
        <v>48</v>
      </c>
      <c r="N237" s="4"/>
    </row>
    <row r="238" customFormat="false" ht="15" hidden="true" customHeight="true" outlineLevel="0" collapsed="false">
      <c r="A238" s="11" t="s">
        <v>637</v>
      </c>
      <c r="B238" s="11" t="s">
        <v>640</v>
      </c>
      <c r="C238" s="12" t="n">
        <v>3690</v>
      </c>
      <c r="D238" s="12"/>
      <c r="E238" s="11" t="s">
        <v>34</v>
      </c>
      <c r="F238" s="11" t="s">
        <v>35</v>
      </c>
      <c r="G238" s="11" t="s">
        <v>36</v>
      </c>
      <c r="H238" s="11" t="s">
        <v>483</v>
      </c>
      <c r="I238" s="11" t="s">
        <v>11</v>
      </c>
      <c r="J238" s="11" t="s">
        <v>38</v>
      </c>
      <c r="K238" s="11" t="s">
        <v>641</v>
      </c>
      <c r="L238" s="11"/>
      <c r="M238" s="11" t="s">
        <v>40</v>
      </c>
      <c r="N238" s="4"/>
    </row>
    <row r="239" customFormat="false" ht="15" hidden="true" customHeight="true" outlineLevel="0" collapsed="false">
      <c r="A239" s="11" t="s">
        <v>642</v>
      </c>
      <c r="B239" s="11" t="s">
        <v>638</v>
      </c>
      <c r="C239" s="12" t="n">
        <v>4400</v>
      </c>
      <c r="D239" s="12"/>
      <c r="E239" s="11" t="s">
        <v>643</v>
      </c>
      <c r="F239" s="11" t="s">
        <v>644</v>
      </c>
      <c r="G239" s="11" t="s">
        <v>523</v>
      </c>
      <c r="H239" s="11" t="s">
        <v>645</v>
      </c>
      <c r="I239" s="11" t="s">
        <v>11</v>
      </c>
      <c r="J239" s="11" t="s">
        <v>65</v>
      </c>
      <c r="K239" s="11" t="s">
        <v>646</v>
      </c>
      <c r="L239" s="11"/>
      <c r="M239" s="11" t="s">
        <v>48</v>
      </c>
      <c r="N239" s="4"/>
    </row>
    <row r="240" customFormat="false" ht="15" hidden="true" customHeight="true" outlineLevel="0" collapsed="false">
      <c r="A240" s="11" t="s">
        <v>647</v>
      </c>
      <c r="B240" s="11" t="s">
        <v>431</v>
      </c>
      <c r="C240" s="12"/>
      <c r="D240" s="12" t="n">
        <v>8030</v>
      </c>
      <c r="E240" s="11" t="s">
        <v>404</v>
      </c>
      <c r="F240" s="11" t="s">
        <v>405</v>
      </c>
      <c r="G240" s="11"/>
      <c r="H240" s="11" t="s">
        <v>406</v>
      </c>
      <c r="I240" s="11" t="s">
        <v>407</v>
      </c>
      <c r="J240" s="11" t="s">
        <v>408</v>
      </c>
      <c r="K240" s="11" t="s">
        <v>648</v>
      </c>
      <c r="L240" s="11"/>
      <c r="M240" s="11" t="s">
        <v>48</v>
      </c>
      <c r="N240" s="4"/>
    </row>
    <row r="241" customFormat="false" ht="15" hidden="true" customHeight="true" outlineLevel="0" collapsed="false">
      <c r="A241" s="11" t="s">
        <v>647</v>
      </c>
      <c r="B241" s="11" t="s">
        <v>649</v>
      </c>
      <c r="C241" s="12" t="n">
        <v>38254.59</v>
      </c>
      <c r="D241" s="12"/>
      <c r="E241" s="11" t="s">
        <v>76</v>
      </c>
      <c r="F241" s="11" t="s">
        <v>77</v>
      </c>
      <c r="G241" s="11"/>
      <c r="H241" s="11" t="s">
        <v>78</v>
      </c>
      <c r="I241" s="11" t="s">
        <v>79</v>
      </c>
      <c r="J241" s="11" t="s">
        <v>80</v>
      </c>
      <c r="K241" s="11" t="s">
        <v>650</v>
      </c>
      <c r="L241" s="11"/>
      <c r="M241" s="11" t="s">
        <v>48</v>
      </c>
      <c r="N241" s="4"/>
    </row>
    <row r="242" customFormat="false" ht="15" hidden="true" customHeight="true" outlineLevel="0" collapsed="false">
      <c r="A242" s="11" t="s">
        <v>647</v>
      </c>
      <c r="B242" s="11" t="s">
        <v>651</v>
      </c>
      <c r="C242" s="12" t="n">
        <v>5716</v>
      </c>
      <c r="D242" s="12"/>
      <c r="E242" s="11" t="s">
        <v>347</v>
      </c>
      <c r="F242" s="11" t="s">
        <v>70</v>
      </c>
      <c r="G242" s="11" t="s">
        <v>36</v>
      </c>
      <c r="H242" s="11" t="s">
        <v>71</v>
      </c>
      <c r="I242" s="11" t="s">
        <v>72</v>
      </c>
      <c r="J242" s="11" t="s">
        <v>73</v>
      </c>
      <c r="K242" s="11" t="s">
        <v>74</v>
      </c>
      <c r="L242" s="11"/>
      <c r="M242" s="11" t="s">
        <v>48</v>
      </c>
      <c r="N242" s="4"/>
    </row>
    <row r="243" customFormat="false" ht="15" hidden="true" customHeight="true" outlineLevel="0" collapsed="false">
      <c r="A243" s="11" t="s">
        <v>647</v>
      </c>
      <c r="B243" s="11" t="s">
        <v>652</v>
      </c>
      <c r="C243" s="12" t="n">
        <v>1500</v>
      </c>
      <c r="D243" s="12"/>
      <c r="E243" s="11" t="s">
        <v>34</v>
      </c>
      <c r="F243" s="11" t="s">
        <v>35</v>
      </c>
      <c r="G243" s="11" t="s">
        <v>36</v>
      </c>
      <c r="H243" s="11" t="s">
        <v>85</v>
      </c>
      <c r="I243" s="11" t="s">
        <v>11</v>
      </c>
      <c r="J243" s="11" t="s">
        <v>38</v>
      </c>
      <c r="K243" s="11" t="s">
        <v>653</v>
      </c>
      <c r="L243" s="11"/>
      <c r="M243" s="11" t="s">
        <v>40</v>
      </c>
      <c r="N243" s="4"/>
    </row>
    <row r="244" customFormat="false" ht="15" hidden="true" customHeight="true" outlineLevel="0" collapsed="false">
      <c r="A244" s="11" t="s">
        <v>654</v>
      </c>
      <c r="B244" s="11" t="s">
        <v>655</v>
      </c>
      <c r="C244" s="12" t="n">
        <v>21175</v>
      </c>
      <c r="D244" s="12"/>
      <c r="E244" s="11" t="s">
        <v>42</v>
      </c>
      <c r="F244" s="11" t="s">
        <v>43</v>
      </c>
      <c r="G244" s="11"/>
      <c r="H244" s="11" t="s">
        <v>44</v>
      </c>
      <c r="I244" s="11" t="s">
        <v>45</v>
      </c>
      <c r="J244" s="11" t="s">
        <v>46</v>
      </c>
      <c r="K244" s="11" t="s">
        <v>656</v>
      </c>
      <c r="L244" s="11"/>
      <c r="M244" s="11" t="s">
        <v>48</v>
      </c>
      <c r="N244" s="4"/>
    </row>
    <row r="245" customFormat="false" ht="15" hidden="true" customHeight="true" outlineLevel="0" collapsed="false">
      <c r="A245" s="11" t="s">
        <v>654</v>
      </c>
      <c r="B245" s="11" t="s">
        <v>626</v>
      </c>
      <c r="C245" s="12"/>
      <c r="D245" s="12" t="n">
        <v>19548</v>
      </c>
      <c r="E245" s="11" t="s">
        <v>657</v>
      </c>
      <c r="F245" s="11" t="s">
        <v>658</v>
      </c>
      <c r="G245" s="11"/>
      <c r="H245" s="11" t="s">
        <v>659</v>
      </c>
      <c r="I245" s="11" t="s">
        <v>79</v>
      </c>
      <c r="J245" s="11" t="s">
        <v>147</v>
      </c>
      <c r="K245" s="11" t="s">
        <v>660</v>
      </c>
      <c r="L245" s="11"/>
      <c r="M245" s="11" t="s">
        <v>48</v>
      </c>
      <c r="N245" s="4"/>
    </row>
    <row r="246" customFormat="false" ht="15" hidden="true" customHeight="true" outlineLevel="0" collapsed="false">
      <c r="A246" s="11" t="s">
        <v>661</v>
      </c>
      <c r="B246" s="11" t="s">
        <v>226</v>
      </c>
      <c r="C246" s="12" t="n">
        <v>4818</v>
      </c>
      <c r="D246" s="12"/>
      <c r="E246" s="11" t="s">
        <v>162</v>
      </c>
      <c r="F246" s="11" t="s">
        <v>163</v>
      </c>
      <c r="G246" s="11"/>
      <c r="H246" s="11" t="s">
        <v>443</v>
      </c>
      <c r="I246" s="11" t="s">
        <v>444</v>
      </c>
      <c r="J246" s="11" t="s">
        <v>445</v>
      </c>
      <c r="K246" s="11" t="s">
        <v>662</v>
      </c>
      <c r="L246" s="11"/>
      <c r="M246" s="11" t="s">
        <v>48</v>
      </c>
      <c r="N246" s="4"/>
    </row>
    <row r="247" customFormat="false" ht="15" hidden="true" customHeight="true" outlineLevel="0" collapsed="false">
      <c r="A247" s="11" t="s">
        <v>663</v>
      </c>
      <c r="B247" s="11" t="s">
        <v>664</v>
      </c>
      <c r="C247" s="12" t="n">
        <v>4249.97</v>
      </c>
      <c r="D247" s="12"/>
      <c r="E247" s="11" t="s">
        <v>138</v>
      </c>
      <c r="F247" s="11" t="s">
        <v>139</v>
      </c>
      <c r="G247" s="11"/>
      <c r="H247" s="11" t="s">
        <v>140</v>
      </c>
      <c r="I247" s="11" t="s">
        <v>45</v>
      </c>
      <c r="J247" s="11" t="s">
        <v>46</v>
      </c>
      <c r="K247" s="11" t="s">
        <v>665</v>
      </c>
      <c r="L247" s="11"/>
      <c r="M247" s="11" t="s">
        <v>48</v>
      </c>
      <c r="N247" s="4"/>
    </row>
    <row r="248" customFormat="false" ht="15" hidden="true" customHeight="true" outlineLevel="0" collapsed="false">
      <c r="A248" s="11" t="s">
        <v>663</v>
      </c>
      <c r="B248" s="11" t="s">
        <v>520</v>
      </c>
      <c r="C248" s="12" t="n">
        <v>2000</v>
      </c>
      <c r="D248" s="12"/>
      <c r="E248" s="11" t="s">
        <v>55</v>
      </c>
      <c r="F248" s="11" t="s">
        <v>56</v>
      </c>
      <c r="G248" s="11"/>
      <c r="H248" s="11" t="s">
        <v>57</v>
      </c>
      <c r="I248" s="11" t="s">
        <v>58</v>
      </c>
      <c r="J248" s="11" t="s">
        <v>59</v>
      </c>
      <c r="K248" s="11" t="s">
        <v>666</v>
      </c>
      <c r="L248" s="11"/>
      <c r="M248" s="11" t="s">
        <v>48</v>
      </c>
      <c r="N248" s="4"/>
    </row>
    <row r="249" customFormat="false" ht="15" hidden="true" customHeight="true" outlineLevel="0" collapsed="false">
      <c r="A249" s="11" t="s">
        <v>663</v>
      </c>
      <c r="B249" s="11" t="s">
        <v>632</v>
      </c>
      <c r="C249" s="12"/>
      <c r="D249" s="12" t="n">
        <v>54000</v>
      </c>
      <c r="E249" s="11" t="s">
        <v>176</v>
      </c>
      <c r="F249" s="11" t="s">
        <v>177</v>
      </c>
      <c r="G249" s="11"/>
      <c r="H249" s="11" t="s">
        <v>178</v>
      </c>
      <c r="I249" s="11" t="s">
        <v>179</v>
      </c>
      <c r="J249" s="11" t="s">
        <v>180</v>
      </c>
      <c r="K249" s="11" t="s">
        <v>667</v>
      </c>
      <c r="L249" s="11"/>
      <c r="M249" s="11" t="s">
        <v>48</v>
      </c>
      <c r="N249" s="4"/>
    </row>
    <row r="250" customFormat="false" ht="15" hidden="true" customHeight="true" outlineLevel="0" collapsed="false">
      <c r="A250" s="11" t="s">
        <v>663</v>
      </c>
      <c r="B250" s="11" t="s">
        <v>557</v>
      </c>
      <c r="C250" s="12"/>
      <c r="D250" s="12" t="n">
        <v>160000</v>
      </c>
      <c r="E250" s="11" t="s">
        <v>183</v>
      </c>
      <c r="F250" s="11" t="s">
        <v>184</v>
      </c>
      <c r="G250" s="11" t="s">
        <v>185</v>
      </c>
      <c r="H250" s="11" t="s">
        <v>186</v>
      </c>
      <c r="I250" s="11" t="s">
        <v>79</v>
      </c>
      <c r="J250" s="11" t="s">
        <v>147</v>
      </c>
      <c r="K250" s="11" t="s">
        <v>668</v>
      </c>
      <c r="L250" s="11"/>
      <c r="M250" s="11" t="s">
        <v>48</v>
      </c>
      <c r="N250" s="4"/>
    </row>
    <row r="251" customFormat="false" ht="15" hidden="true" customHeight="true" outlineLevel="0" collapsed="false">
      <c r="A251" s="11" t="s">
        <v>663</v>
      </c>
      <c r="B251" s="11" t="s">
        <v>626</v>
      </c>
      <c r="C251" s="12"/>
      <c r="D251" s="12" t="n">
        <v>28500</v>
      </c>
      <c r="E251" s="11" t="s">
        <v>143</v>
      </c>
      <c r="F251" s="11" t="s">
        <v>144</v>
      </c>
      <c r="G251" s="11" t="s">
        <v>145</v>
      </c>
      <c r="H251" s="11" t="s">
        <v>146</v>
      </c>
      <c r="I251" s="11" t="s">
        <v>79</v>
      </c>
      <c r="J251" s="11" t="s">
        <v>147</v>
      </c>
      <c r="K251" s="11" t="s">
        <v>669</v>
      </c>
      <c r="L251" s="11"/>
      <c r="M251" s="11" t="s">
        <v>48</v>
      </c>
      <c r="N251" s="4"/>
    </row>
    <row r="252" customFormat="false" ht="15" hidden="true" customHeight="true" outlineLevel="0" collapsed="false">
      <c r="A252" s="11" t="s">
        <v>670</v>
      </c>
      <c r="B252" s="11" t="s">
        <v>591</v>
      </c>
      <c r="C252" s="12"/>
      <c r="D252" s="12" t="n">
        <v>28500</v>
      </c>
      <c r="E252" s="11" t="s">
        <v>121</v>
      </c>
      <c r="F252" s="11" t="s">
        <v>122</v>
      </c>
      <c r="G252" s="11" t="s">
        <v>123</v>
      </c>
      <c r="H252" s="11" t="s">
        <v>124</v>
      </c>
      <c r="I252" s="11" t="s">
        <v>125</v>
      </c>
      <c r="J252" s="11" t="s">
        <v>126</v>
      </c>
      <c r="K252" s="11" t="s">
        <v>671</v>
      </c>
      <c r="L252" s="11"/>
      <c r="M252" s="11" t="s">
        <v>48</v>
      </c>
      <c r="N252" s="4"/>
    </row>
    <row r="253" customFormat="false" ht="15" hidden="true" customHeight="true" outlineLevel="0" collapsed="false">
      <c r="A253" s="11" t="s">
        <v>670</v>
      </c>
      <c r="B253" s="11" t="s">
        <v>649</v>
      </c>
      <c r="C253" s="12"/>
      <c r="D253" s="12" t="n">
        <v>28500</v>
      </c>
      <c r="E253" s="11" t="s">
        <v>170</v>
      </c>
      <c r="F253" s="11" t="s">
        <v>171</v>
      </c>
      <c r="G253" s="11" t="s">
        <v>172</v>
      </c>
      <c r="H253" s="11" t="s">
        <v>173</v>
      </c>
      <c r="I253" s="11" t="s">
        <v>11</v>
      </c>
      <c r="J253" s="11" t="s">
        <v>65</v>
      </c>
      <c r="K253" s="11" t="s">
        <v>672</v>
      </c>
      <c r="L253" s="11"/>
      <c r="M253" s="11" t="s">
        <v>48</v>
      </c>
      <c r="N253" s="4"/>
    </row>
  </sheetData>
  <autoFilter ref="A11:M253">
    <filterColumn colId="10">
      <filters>
        <filter val="Перевод личных средств"/>
        <filter val="Перевод собственных денежных средств НДС не облагается"/>
        <filter val="Перевод собственных средств. НДС не облагается"/>
        <filter val="Перевод собственных средств. НДС не облагается."/>
      </filters>
    </filterColumn>
  </autoFilter>
  <mergeCells count="9">
    <mergeCell ref="A9:B9"/>
    <mergeCell ref="A11:A12"/>
    <mergeCell ref="B11:B12"/>
    <mergeCell ref="C11:C12"/>
    <mergeCell ref="D11:D12"/>
    <mergeCell ref="E11:J11"/>
    <mergeCell ref="K11:K12"/>
    <mergeCell ref="L11:L12"/>
    <mergeCell ref="M11:M12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2023-09-05T10:56:21Z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